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c365.sharepoint.com/sites/RECCommsshared/Shared Documents/Press releases 2023/LMT press releases/April 2023/"/>
    </mc:Choice>
  </mc:AlternateContent>
  <xr:revisionPtr revIDLastSave="153" documentId="8_{B71EEEFF-0FE4-4374-9839-DD6DD2CC3C0C}" xr6:coauthVersionLast="47" xr6:coauthVersionMax="47" xr10:uidLastSave="{BC00F9B1-7BB7-44B2-8112-034563BCAA40}"/>
  <bookViews>
    <workbookView xWindow="-110" yWindow="-110" windowWidth="22780" windowHeight="14540" activeTab="2" xr2:uid="{16957974-D2E7-41D0-8A1C-805BD7EF3D46}"/>
  </bookViews>
  <sheets>
    <sheet name="Parameters" sheetId="2" r:id="rId1"/>
    <sheet name="Education sector weekly" sheetId="1" r:id="rId2"/>
    <sheet name="Education sector monthly" sheetId="3" r:id="rId3"/>
  </sheets>
  <definedNames>
    <definedName name="_xlnm._FilterDatabase" localSheetId="1" hidden="1">'Education sector monthly'!$A$25:$G$37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G5" i="3"/>
</calcChain>
</file>

<file path=xl/sharedStrings.xml><?xml version="1.0" encoding="utf-8"?>
<sst xmlns="http://schemas.openxmlformats.org/spreadsheetml/2006/main" count="191" uniqueCount="166">
  <si>
    <t>SOC</t>
  </si>
  <si>
    <t>2022-01-03</t>
  </si>
  <si>
    <t>2022-01-10</t>
  </si>
  <si>
    <t>2022-01-17</t>
  </si>
  <si>
    <t>2022-01-24</t>
  </si>
  <si>
    <t>2022-01-31</t>
  </si>
  <si>
    <t>2022-02-07</t>
  </si>
  <si>
    <t>2022-02-14</t>
  </si>
  <si>
    <t>2022-02-21</t>
  </si>
  <si>
    <t>2022-02-28</t>
  </si>
  <si>
    <t>2022-03-07</t>
  </si>
  <si>
    <t>2022-03-14</t>
  </si>
  <si>
    <t>2022-03-21</t>
  </si>
  <si>
    <t>2022-03-28</t>
  </si>
  <si>
    <t>2022-04-04</t>
  </si>
  <si>
    <t>2022-04-11</t>
  </si>
  <si>
    <t>2022-04-18</t>
  </si>
  <si>
    <t>2022-04-25</t>
  </si>
  <si>
    <t>2022-05-02</t>
  </si>
  <si>
    <t>2022-05-09</t>
  </si>
  <si>
    <t>2022-05-16</t>
  </si>
  <si>
    <t>2022-05-23</t>
  </si>
  <si>
    <t>2022-05-30</t>
  </si>
  <si>
    <t>2022-06-06</t>
  </si>
  <si>
    <t>2022-06-13</t>
  </si>
  <si>
    <t>2022-06-20</t>
  </si>
  <si>
    <t>2022-06-27</t>
  </si>
  <si>
    <t>2022-07-04</t>
  </si>
  <si>
    <t>2022-07-11</t>
  </si>
  <si>
    <t>2022-07-18</t>
  </si>
  <si>
    <t>2022-07-25</t>
  </si>
  <si>
    <t>2022-08-01</t>
  </si>
  <si>
    <t>2022-08-08</t>
  </si>
  <si>
    <t>2022-08-15</t>
  </si>
  <si>
    <t>2022-08-22</t>
  </si>
  <si>
    <t>2022-08-29</t>
  </si>
  <si>
    <t>2022-09-05</t>
  </si>
  <si>
    <t>2022-09-12</t>
  </si>
  <si>
    <t>2022-09-19</t>
  </si>
  <si>
    <t>2022-09-26</t>
  </si>
  <si>
    <t>2022-10-03</t>
  </si>
  <si>
    <t>2022-10-10</t>
  </si>
  <si>
    <t>2022-10-17</t>
  </si>
  <si>
    <t>2022-10-24</t>
  </si>
  <si>
    <t>2022-10-31</t>
  </si>
  <si>
    <t>2022-11-07</t>
  </si>
  <si>
    <t>2022-11-14</t>
  </si>
  <si>
    <t>2022-11-21</t>
  </si>
  <si>
    <t>2022-11-28</t>
  </si>
  <si>
    <t>2022-12-05</t>
  </si>
  <si>
    <t>2022-12-12</t>
  </si>
  <si>
    <t>2022-12-19</t>
  </si>
  <si>
    <t>2022-12-26</t>
  </si>
  <si>
    <t>2023-01-02</t>
  </si>
  <si>
    <t>2023-01-09</t>
  </si>
  <si>
    <t>2023-01-16</t>
  </si>
  <si>
    <t>2023-01-23</t>
  </si>
  <si>
    <t>2023-01-30</t>
  </si>
  <si>
    <t>2023-02-06</t>
  </si>
  <si>
    <t>2023-02-13</t>
  </si>
  <si>
    <t>2023-02-20</t>
  </si>
  <si>
    <t>2023-02-27</t>
  </si>
  <si>
    <t>2023-03-06</t>
  </si>
  <si>
    <t>2023-03-13</t>
  </si>
  <si>
    <t>2023-03-20</t>
  </si>
  <si>
    <t>2023-03-27</t>
  </si>
  <si>
    <t>2023-04-03</t>
  </si>
  <si>
    <t>2023-04-10</t>
  </si>
  <si>
    <t>2023-04-17</t>
  </si>
  <si>
    <t>2311</t>
  </si>
  <si>
    <t>Higher education teaching professionals</t>
  </si>
  <si>
    <t>2312</t>
  </si>
  <si>
    <t>Further education teaching professionals</t>
  </si>
  <si>
    <t>2314</t>
  </si>
  <si>
    <t>Secondary education teaching professionals</t>
  </si>
  <si>
    <t>2315</t>
  </si>
  <si>
    <t>Primary and nursery education teaching professionals</t>
  </si>
  <si>
    <t>2316</t>
  </si>
  <si>
    <t>Special needs education teaching professionals</t>
  </si>
  <si>
    <t>2317</t>
  </si>
  <si>
    <t>Senior professionals of educational establishments</t>
  </si>
  <si>
    <t>2318</t>
  </si>
  <si>
    <t>Education advisers and school inspectors</t>
  </si>
  <si>
    <t>2319</t>
  </si>
  <si>
    <t>Teaching and other educational professionals n.e.c.</t>
  </si>
  <si>
    <t>3231</t>
  </si>
  <si>
    <t>Youth and community workers</t>
  </si>
  <si>
    <t>3233</t>
  </si>
  <si>
    <t>Child and early years officers</t>
  </si>
  <si>
    <t>3563</t>
  </si>
  <si>
    <t>Vocational and industrial trainers and instructors</t>
  </si>
  <si>
    <t>3564</t>
  </si>
  <si>
    <t>Careers advisers and vocational guidance specialists</t>
  </si>
  <si>
    <t>4213</t>
  </si>
  <si>
    <t>School secretaries</t>
  </si>
  <si>
    <t>6123</t>
  </si>
  <si>
    <t>Playworkers</t>
  </si>
  <si>
    <t>6125</t>
  </si>
  <si>
    <t>Teaching assistants</t>
  </si>
  <si>
    <t>6126</t>
  </si>
  <si>
    <t>Educational support assistants</t>
  </si>
  <si>
    <t>9244</t>
  </si>
  <si>
    <t>School midday and crossing patrol occupations</t>
  </si>
  <si>
    <t>Occupation</t>
  </si>
  <si>
    <t>Parameters</t>
  </si>
  <si>
    <t>Select Timeframe</t>
  </si>
  <si>
    <t>Regions</t>
  </si>
  <si>
    <t>Code</t>
  </si>
  <si>
    <t>Description</t>
  </si>
  <si>
    <t>K02000001</t>
  </si>
  <si>
    <t>United Kingdom</t>
  </si>
  <si>
    <t>Posting Type</t>
  </si>
  <si>
    <t>Active Postings</t>
  </si>
  <si>
    <t>Jan 2022 - Apr 2023</t>
  </si>
  <si>
    <t>Weekly active postings</t>
  </si>
  <si>
    <t>Monthly active postings</t>
  </si>
  <si>
    <t>Feb 2023 Unique Postings</t>
  </si>
  <si>
    <t>Mar 2023 Unique Postings</t>
  </si>
  <si>
    <t>Higher Education Teaching Professionals</t>
  </si>
  <si>
    <t>Further Education Teaching Professionals</t>
  </si>
  <si>
    <t>Secondary Education Teaching Professionals</t>
  </si>
  <si>
    <t>Primary and Nursery Education Teaching Professionals</t>
  </si>
  <si>
    <t>Special Needs Education Teaching Professionals</t>
  </si>
  <si>
    <t>Senior Professionals of Educational Establishments</t>
  </si>
  <si>
    <t>Education Advisers and School Inspectors</t>
  </si>
  <si>
    <t>Teaching and Other Educational Professionals n.e.c.</t>
  </si>
  <si>
    <t>Youth and Community Workers</t>
  </si>
  <si>
    <t>Child and Early Years Officers</t>
  </si>
  <si>
    <t>Vocational and Industrial Trainers and Instructors</t>
  </si>
  <si>
    <t>Careers Advisers and Vocational Guidance Specialists</t>
  </si>
  <si>
    <t>School Secretaries</t>
  </si>
  <si>
    <t>Teaching Assistants</t>
  </si>
  <si>
    <t>Educational Support Assistants</t>
  </si>
  <si>
    <t>School Midday and Crossing Patrol Occupations</t>
  </si>
  <si>
    <t>Feb 2020 Unique Postings (pre-pandemic level)</t>
  </si>
  <si>
    <t>% Change Feb 20 to Mar 23</t>
  </si>
  <si>
    <t>% Change Feb to Mar 23</t>
  </si>
  <si>
    <t>Regional active postings</t>
  </si>
  <si>
    <t>Gov't Office Region</t>
  </si>
  <si>
    <t>Gov't Office Region Name</t>
  </si>
  <si>
    <t>UKI</t>
  </si>
  <si>
    <t>London</t>
  </si>
  <si>
    <t>UKJ</t>
  </si>
  <si>
    <t>South East</t>
  </si>
  <si>
    <t>UKD</t>
  </si>
  <si>
    <t>North West</t>
  </si>
  <si>
    <t>UKG</t>
  </si>
  <si>
    <t>West Midlands</t>
  </si>
  <si>
    <t>UKH</t>
  </si>
  <si>
    <t>East of England</t>
  </si>
  <si>
    <t>UKE</t>
  </si>
  <si>
    <t>Yorkshire and The Humber</t>
  </si>
  <si>
    <t>UKF</t>
  </si>
  <si>
    <t>East Midlands</t>
  </si>
  <si>
    <t>UKK</t>
  </si>
  <si>
    <t>South West</t>
  </si>
  <si>
    <t>UKM</t>
  </si>
  <si>
    <t>Scotland</t>
  </si>
  <si>
    <t>UKL</t>
  </si>
  <si>
    <t>Wales</t>
  </si>
  <si>
    <t>UKC</t>
  </si>
  <si>
    <t>North East</t>
  </si>
  <si>
    <t>UKN</t>
  </si>
  <si>
    <t>Northern Ireland</t>
  </si>
  <si>
    <t>Education Special Report by REC - page 2/3</t>
  </si>
  <si>
    <t>Education Special Report by REC - page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</si>
</sst>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 \(#,##0\)"/>
    <numFmt numFmtId="165" formatCode="0.0%"/>
  </numFmts>
  <fonts count="9" x14ac:knownFonts="1">
    <font>
      <sz val="10"/>
      <color theme="1"/>
      <name val="Lato"/>
      <family val="2"/>
    </font>
    <font>
      <sz val="10"/>
      <color theme="1"/>
      <name val="Lato"/>
      <family val="2"/>
    </font>
    <font>
      <sz val="10"/>
      <color theme="0" tint="-4.9989318521683403E-2"/>
      <name val="Lato"/>
      <family val="2"/>
    </font>
    <font>
      <sz val="10"/>
      <color theme="0" tint="-4.9989318521683403E-2"/>
      <name val="Arial"/>
      <family val="2"/>
    </font>
    <font>
      <b/>
      <sz val="24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b/>
      <sz val="14"/>
      <name val="Lato"/>
      <family val="2"/>
    </font>
    <font>
      <b/>
      <sz val="14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2" borderId="0" xfId="0" applyFont="1" applyFill="1" applyAlignment="1">
      <alignment horizontal="center"/>
    </xf>
    <xf numFmtId="164" fontId="0" fillId="0" borderId="0" xfId="0" applyNumberFormat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65" fontId="0" fillId="0" borderId="0" xfId="1" applyNumberFormat="1" applyFont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/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public.flourish.studio/visualisation/13564738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.flourish.studio/visualisation/13565064/" TargetMode="External"/><Relationship Id="rId2" Type="http://schemas.openxmlformats.org/officeDocument/2006/relationships/image" Target="../media/image2.jpeg"/><Relationship Id="rId1" Type="http://schemas.openxmlformats.org/officeDocument/2006/relationships/hyperlink" Target="https://public.flourish.studio/visualisation/13564873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23</xdr:row>
      <xdr:rowOff>9525</xdr:rowOff>
    </xdr:from>
    <xdr:to>
      <xdr:col>8</xdr:col>
      <xdr:colOff>95250</xdr:colOff>
      <xdr:row>57</xdr:row>
      <xdr:rowOff>118559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C008B-4FD0-652C-B959-C5F79E17C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3581400"/>
          <a:ext cx="7772400" cy="5614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323849</xdr:rowOff>
    </xdr:from>
    <xdr:to>
      <xdr:col>15</xdr:col>
      <xdr:colOff>498498</xdr:colOff>
      <xdr:row>21</xdr:row>
      <xdr:rowOff>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607BF-B5B6-F848-5C2A-A2F674860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323849"/>
          <a:ext cx="4613298" cy="3724276"/>
        </a:xfrm>
        <a:prstGeom prst="rect">
          <a:avLst/>
        </a:prstGeom>
      </xdr:spPr>
    </xdr:pic>
    <xdr:clientData/>
  </xdr:twoCellAnchor>
  <xdr:twoCellAnchor editAs="oneCell">
    <xdr:from>
      <xdr:col>9</xdr:col>
      <xdr:colOff>8365</xdr:colOff>
      <xdr:row>23</xdr:row>
      <xdr:rowOff>304800</xdr:rowOff>
    </xdr:from>
    <xdr:to>
      <xdr:col>14</xdr:col>
      <xdr:colOff>468540</xdr:colOff>
      <xdr:row>48</xdr:row>
      <xdr:rowOff>102621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FE3706-7ED0-8FA0-1135-5250841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3815" y="4676775"/>
          <a:ext cx="3889175" cy="4817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D7D4-735E-4A2C-B4E9-93F14C9C942F}">
  <dimension ref="A1:B20"/>
  <sheetViews>
    <sheetView workbookViewId="0">
      <selection sqref="A1:XFD1"/>
    </sheetView>
  </sheetViews>
  <sheetFormatPr defaultRowHeight="12.5" x14ac:dyDescent="0.25"/>
  <cols>
    <col min="1" max="2" width="35.58203125" style="5" customWidth="1"/>
    <col min="3" max="256" width="9" style="5"/>
    <col min="257" max="258" width="35.58203125" style="5" customWidth="1"/>
    <col min="259" max="512" width="9" style="5"/>
    <col min="513" max="514" width="35.58203125" style="5" customWidth="1"/>
    <col min="515" max="768" width="9" style="5"/>
    <col min="769" max="770" width="35.58203125" style="5" customWidth="1"/>
    <col min="771" max="1024" width="9" style="5"/>
    <col min="1025" max="1026" width="35.58203125" style="5" customWidth="1"/>
    <col min="1027" max="1280" width="9" style="5"/>
    <col min="1281" max="1282" width="35.58203125" style="5" customWidth="1"/>
    <col min="1283" max="1536" width="9" style="5"/>
    <col min="1537" max="1538" width="35.58203125" style="5" customWidth="1"/>
    <col min="1539" max="1792" width="9" style="5"/>
    <col min="1793" max="1794" width="35.58203125" style="5" customWidth="1"/>
    <col min="1795" max="2048" width="9" style="5"/>
    <col min="2049" max="2050" width="35.58203125" style="5" customWidth="1"/>
    <col min="2051" max="2304" width="9" style="5"/>
    <col min="2305" max="2306" width="35.58203125" style="5" customWidth="1"/>
    <col min="2307" max="2560" width="9" style="5"/>
    <col min="2561" max="2562" width="35.58203125" style="5" customWidth="1"/>
    <col min="2563" max="2816" width="9" style="5"/>
    <col min="2817" max="2818" width="35.58203125" style="5" customWidth="1"/>
    <col min="2819" max="3072" width="9" style="5"/>
    <col min="3073" max="3074" width="35.58203125" style="5" customWidth="1"/>
    <col min="3075" max="3328" width="9" style="5"/>
    <col min="3329" max="3330" width="35.58203125" style="5" customWidth="1"/>
    <col min="3331" max="3584" width="9" style="5"/>
    <col min="3585" max="3586" width="35.58203125" style="5" customWidth="1"/>
    <col min="3587" max="3840" width="9" style="5"/>
    <col min="3841" max="3842" width="35.58203125" style="5" customWidth="1"/>
    <col min="3843" max="4096" width="9" style="5"/>
    <col min="4097" max="4098" width="35.58203125" style="5" customWidth="1"/>
    <col min="4099" max="4352" width="9" style="5"/>
    <col min="4353" max="4354" width="35.58203125" style="5" customWidth="1"/>
    <col min="4355" max="4608" width="9" style="5"/>
    <col min="4609" max="4610" width="35.58203125" style="5" customWidth="1"/>
    <col min="4611" max="4864" width="9" style="5"/>
    <col min="4865" max="4866" width="35.58203125" style="5" customWidth="1"/>
    <col min="4867" max="5120" width="9" style="5"/>
    <col min="5121" max="5122" width="35.58203125" style="5" customWidth="1"/>
    <col min="5123" max="5376" width="9" style="5"/>
    <col min="5377" max="5378" width="35.58203125" style="5" customWidth="1"/>
    <col min="5379" max="5632" width="9" style="5"/>
    <col min="5633" max="5634" width="35.58203125" style="5" customWidth="1"/>
    <col min="5635" max="5888" width="9" style="5"/>
    <col min="5889" max="5890" width="35.58203125" style="5" customWidth="1"/>
    <col min="5891" max="6144" width="9" style="5"/>
    <col min="6145" max="6146" width="35.58203125" style="5" customWidth="1"/>
    <col min="6147" max="6400" width="9" style="5"/>
    <col min="6401" max="6402" width="35.58203125" style="5" customWidth="1"/>
    <col min="6403" max="6656" width="9" style="5"/>
    <col min="6657" max="6658" width="35.58203125" style="5" customWidth="1"/>
    <col min="6659" max="6912" width="9" style="5"/>
    <col min="6913" max="6914" width="35.58203125" style="5" customWidth="1"/>
    <col min="6915" max="7168" width="9" style="5"/>
    <col min="7169" max="7170" width="35.58203125" style="5" customWidth="1"/>
    <col min="7171" max="7424" width="9" style="5"/>
    <col min="7425" max="7426" width="35.58203125" style="5" customWidth="1"/>
    <col min="7427" max="7680" width="9" style="5"/>
    <col min="7681" max="7682" width="35.58203125" style="5" customWidth="1"/>
    <col min="7683" max="7936" width="9" style="5"/>
    <col min="7937" max="7938" width="35.58203125" style="5" customWidth="1"/>
    <col min="7939" max="8192" width="9" style="5"/>
    <col min="8193" max="8194" width="35.58203125" style="5" customWidth="1"/>
    <col min="8195" max="8448" width="9" style="5"/>
    <col min="8449" max="8450" width="35.58203125" style="5" customWidth="1"/>
    <col min="8451" max="8704" width="9" style="5"/>
    <col min="8705" max="8706" width="35.58203125" style="5" customWidth="1"/>
    <col min="8707" max="8960" width="9" style="5"/>
    <col min="8961" max="8962" width="35.58203125" style="5" customWidth="1"/>
    <col min="8963" max="9216" width="9" style="5"/>
    <col min="9217" max="9218" width="35.58203125" style="5" customWidth="1"/>
    <col min="9219" max="9472" width="9" style="5"/>
    <col min="9473" max="9474" width="35.58203125" style="5" customWidth="1"/>
    <col min="9475" max="9728" width="9" style="5"/>
    <col min="9729" max="9730" width="35.58203125" style="5" customWidth="1"/>
    <col min="9731" max="9984" width="9" style="5"/>
    <col min="9985" max="9986" width="35.58203125" style="5" customWidth="1"/>
    <col min="9987" max="10240" width="9" style="5"/>
    <col min="10241" max="10242" width="35.58203125" style="5" customWidth="1"/>
    <col min="10243" max="10496" width="9" style="5"/>
    <col min="10497" max="10498" width="35.58203125" style="5" customWidth="1"/>
    <col min="10499" max="10752" width="9" style="5"/>
    <col min="10753" max="10754" width="35.58203125" style="5" customWidth="1"/>
    <col min="10755" max="11008" width="9" style="5"/>
    <col min="11009" max="11010" width="35.58203125" style="5" customWidth="1"/>
    <col min="11011" max="11264" width="9" style="5"/>
    <col min="11265" max="11266" width="35.58203125" style="5" customWidth="1"/>
    <col min="11267" max="11520" width="9" style="5"/>
    <col min="11521" max="11522" width="35.58203125" style="5" customWidth="1"/>
    <col min="11523" max="11776" width="9" style="5"/>
    <col min="11777" max="11778" width="35.58203125" style="5" customWidth="1"/>
    <col min="11779" max="12032" width="9" style="5"/>
    <col min="12033" max="12034" width="35.58203125" style="5" customWidth="1"/>
    <col min="12035" max="12288" width="9" style="5"/>
    <col min="12289" max="12290" width="35.58203125" style="5" customWidth="1"/>
    <col min="12291" max="12544" width="9" style="5"/>
    <col min="12545" max="12546" width="35.58203125" style="5" customWidth="1"/>
    <col min="12547" max="12800" width="9" style="5"/>
    <col min="12801" max="12802" width="35.58203125" style="5" customWidth="1"/>
    <col min="12803" max="13056" width="9" style="5"/>
    <col min="13057" max="13058" width="35.58203125" style="5" customWidth="1"/>
    <col min="13059" max="13312" width="9" style="5"/>
    <col min="13313" max="13314" width="35.58203125" style="5" customWidth="1"/>
    <col min="13315" max="13568" width="9" style="5"/>
    <col min="13569" max="13570" width="35.58203125" style="5" customWidth="1"/>
    <col min="13571" max="13824" width="9" style="5"/>
    <col min="13825" max="13826" width="35.58203125" style="5" customWidth="1"/>
    <col min="13827" max="14080" width="9" style="5"/>
    <col min="14081" max="14082" width="35.58203125" style="5" customWidth="1"/>
    <col min="14083" max="14336" width="9" style="5"/>
    <col min="14337" max="14338" width="35.58203125" style="5" customWidth="1"/>
    <col min="14339" max="14592" width="9" style="5"/>
    <col min="14593" max="14594" width="35.58203125" style="5" customWidth="1"/>
    <col min="14595" max="14848" width="9" style="5"/>
    <col min="14849" max="14850" width="35.58203125" style="5" customWidth="1"/>
    <col min="14851" max="15104" width="9" style="5"/>
    <col min="15105" max="15106" width="35.58203125" style="5" customWidth="1"/>
    <col min="15107" max="15360" width="9" style="5"/>
    <col min="15361" max="15362" width="35.58203125" style="5" customWidth="1"/>
    <col min="15363" max="15616" width="9" style="5"/>
    <col min="15617" max="15618" width="35.58203125" style="5" customWidth="1"/>
    <col min="15619" max="15872" width="9" style="5"/>
    <col min="15873" max="15874" width="35.58203125" style="5" customWidth="1"/>
    <col min="15875" max="16128" width="9" style="5"/>
    <col min="16129" max="16130" width="35.58203125" style="5" customWidth="1"/>
    <col min="16131" max="16384" width="9" style="5"/>
  </cols>
  <sheetData>
    <row r="1" spans="1:2" ht="30" x14ac:dyDescent="0.25">
      <c r="A1" s="20" t="s">
        <v>104</v>
      </c>
      <c r="B1" s="19"/>
    </row>
    <row r="2" spans="1:2" x14ac:dyDescent="0.25">
      <c r="A2" s="18"/>
      <c r="B2" s="19"/>
    </row>
    <row r="3" spans="1:2" x14ac:dyDescent="0.25">
      <c r="A3" s="18"/>
      <c r="B3" s="19"/>
    </row>
    <row r="4" spans="1:2" ht="19" x14ac:dyDescent="0.25">
      <c r="A4" s="21" t="s">
        <v>105</v>
      </c>
      <c r="B4" s="19"/>
    </row>
    <row r="5" spans="1:2" x14ac:dyDescent="0.25">
      <c r="A5" s="18"/>
      <c r="B5" s="19"/>
    </row>
    <row r="6" spans="1:2" x14ac:dyDescent="0.25">
      <c r="A6" s="18" t="s">
        <v>113</v>
      </c>
      <c r="B6" s="19"/>
    </row>
    <row r="7" spans="1:2" x14ac:dyDescent="0.25">
      <c r="A7" s="18"/>
      <c r="B7" s="19"/>
    </row>
    <row r="8" spans="1:2" x14ac:dyDescent="0.25">
      <c r="A8" s="18"/>
      <c r="B8" s="19"/>
    </row>
    <row r="9" spans="1:2" ht="19" x14ac:dyDescent="0.25">
      <c r="A9" s="21" t="s">
        <v>106</v>
      </c>
      <c r="B9" s="19"/>
    </row>
    <row r="10" spans="1:2" x14ac:dyDescent="0.25">
      <c r="A10" s="18"/>
      <c r="B10" s="19"/>
    </row>
    <row r="11" spans="1:2" x14ac:dyDescent="0.25">
      <c r="A11" s="4" t="s">
        <v>107</v>
      </c>
      <c r="B11" s="4" t="s">
        <v>108</v>
      </c>
    </row>
    <row r="12" spans="1:2" x14ac:dyDescent="0.25">
      <c r="A12" s="3" t="s">
        <v>109</v>
      </c>
      <c r="B12" s="3" t="s">
        <v>110</v>
      </c>
    </row>
    <row r="13" spans="1:2" x14ac:dyDescent="0.25">
      <c r="A13" s="18"/>
      <c r="B13" s="19"/>
    </row>
    <row r="14" spans="1:2" x14ac:dyDescent="0.25">
      <c r="A14" s="18"/>
      <c r="B14" s="19"/>
    </row>
    <row r="15" spans="1:2" x14ac:dyDescent="0.25">
      <c r="A15" s="18"/>
      <c r="B15" s="19"/>
    </row>
    <row r="16" spans="1:2" ht="19" x14ac:dyDescent="0.25">
      <c r="A16" s="21" t="s">
        <v>111</v>
      </c>
      <c r="B16" s="19"/>
    </row>
    <row r="17" spans="1:2" x14ac:dyDescent="0.25">
      <c r="A17" s="18"/>
      <c r="B17" s="19"/>
    </row>
    <row r="18" spans="1:2" x14ac:dyDescent="0.25">
      <c r="A18" s="18" t="s">
        <v>112</v>
      </c>
      <c r="B18" s="19"/>
    </row>
    <row r="19" spans="1:2" x14ac:dyDescent="0.25">
      <c r="A19" s="18"/>
      <c r="B19" s="19"/>
    </row>
    <row r="20" spans="1:2" x14ac:dyDescent="0.25">
      <c r="A20" s="18"/>
      <c r="B20" s="19"/>
    </row>
  </sheetData>
  <mergeCells count="18">
    <mergeCell ref="A20:B20"/>
    <mergeCell ref="A15:B15"/>
    <mergeCell ref="A16:B16"/>
    <mergeCell ref="A17:B17"/>
    <mergeCell ref="A18:B18"/>
    <mergeCell ref="A19:B19"/>
    <mergeCell ref="A8:B8"/>
    <mergeCell ref="A9:B9"/>
    <mergeCell ref="A10:B10"/>
    <mergeCell ref="A13:B13"/>
    <mergeCell ref="A14:B14"/>
    <mergeCell ref="A7:B7"/>
    <mergeCell ref="A1:B1"/>
    <mergeCell ref="A2:B2"/>
    <mergeCell ref="A3:B3"/>
    <mergeCell ref="A4:B4"/>
    <mergeCell ref="A5:B5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1313-E56E-4EDB-8FDC-AD2C17F0E307}">
  <dimension ref="A1:BR21"/>
  <sheetViews>
    <sheetView topLeftCell="A11" workbookViewId="0">
      <selection activeCell="B3" sqref="B3"/>
    </sheetView>
  </sheetViews>
  <sheetFormatPr defaultColWidth="10" defaultRowHeight="12.5" x14ac:dyDescent="0.25"/>
  <cols>
    <col min="1" max="1" width="19.33203125" customWidth="1"/>
    <col min="2" max="2" width="41" customWidth="1"/>
  </cols>
  <sheetData>
    <row r="1" spans="1:70" ht="17.5" x14ac:dyDescent="0.35">
      <c r="A1" s="16" t="s">
        <v>164</v>
      </c>
    </row>
    <row r="3" spans="1:70" s="6" customFormat="1" x14ac:dyDescent="0.25">
      <c r="A3" s="7" t="s">
        <v>114</v>
      </c>
    </row>
    <row r="4" spans="1:70" s="2" customFormat="1" ht="26.25" customHeight="1" x14ac:dyDescent="0.25">
      <c r="A4" s="4" t="s">
        <v>0</v>
      </c>
      <c r="B4" s="1" t="s">
        <v>103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  <c r="P4" s="1" t="s">
        <v>14</v>
      </c>
      <c r="Q4" s="1" t="s">
        <v>15</v>
      </c>
      <c r="R4" s="1" t="s">
        <v>16</v>
      </c>
      <c r="S4" s="1" t="s">
        <v>17</v>
      </c>
      <c r="T4" s="1" t="s">
        <v>18</v>
      </c>
      <c r="U4" s="1" t="s">
        <v>19</v>
      </c>
      <c r="V4" s="1" t="s">
        <v>20</v>
      </c>
      <c r="W4" s="1" t="s">
        <v>21</v>
      </c>
      <c r="X4" s="1" t="s">
        <v>22</v>
      </c>
      <c r="Y4" s="1" t="s">
        <v>23</v>
      </c>
      <c r="Z4" s="1" t="s">
        <v>24</v>
      </c>
      <c r="AA4" s="1" t="s">
        <v>25</v>
      </c>
      <c r="AB4" s="1" t="s">
        <v>26</v>
      </c>
      <c r="AC4" s="1" t="s">
        <v>27</v>
      </c>
      <c r="AD4" s="1" t="s">
        <v>28</v>
      </c>
      <c r="AE4" s="1" t="s">
        <v>29</v>
      </c>
      <c r="AF4" s="1" t="s">
        <v>30</v>
      </c>
      <c r="AG4" s="1" t="s">
        <v>31</v>
      </c>
      <c r="AH4" s="1" t="s">
        <v>32</v>
      </c>
      <c r="AI4" s="1" t="s">
        <v>33</v>
      </c>
      <c r="AJ4" s="1" t="s">
        <v>34</v>
      </c>
      <c r="AK4" s="1" t="s">
        <v>35</v>
      </c>
      <c r="AL4" s="1" t="s">
        <v>36</v>
      </c>
      <c r="AM4" s="1" t="s">
        <v>37</v>
      </c>
      <c r="AN4" s="1" t="s">
        <v>38</v>
      </c>
      <c r="AO4" s="1" t="s">
        <v>39</v>
      </c>
      <c r="AP4" s="1" t="s">
        <v>40</v>
      </c>
      <c r="AQ4" s="1" t="s">
        <v>41</v>
      </c>
      <c r="AR4" s="1" t="s">
        <v>42</v>
      </c>
      <c r="AS4" s="1" t="s">
        <v>43</v>
      </c>
      <c r="AT4" s="1" t="s">
        <v>44</v>
      </c>
      <c r="AU4" s="1" t="s">
        <v>45</v>
      </c>
      <c r="AV4" s="1" t="s">
        <v>46</v>
      </c>
      <c r="AW4" s="1" t="s">
        <v>47</v>
      </c>
      <c r="AX4" s="1" t="s">
        <v>48</v>
      </c>
      <c r="AY4" s="1" t="s">
        <v>49</v>
      </c>
      <c r="AZ4" s="1" t="s">
        <v>50</v>
      </c>
      <c r="BA4" s="1" t="s">
        <v>51</v>
      </c>
      <c r="BB4" s="1" t="s">
        <v>52</v>
      </c>
      <c r="BC4" s="1" t="s">
        <v>53</v>
      </c>
      <c r="BD4" s="1" t="s">
        <v>54</v>
      </c>
      <c r="BE4" s="1" t="s">
        <v>55</v>
      </c>
      <c r="BF4" s="1" t="s">
        <v>56</v>
      </c>
      <c r="BG4" s="1" t="s">
        <v>57</v>
      </c>
      <c r="BH4" s="1" t="s">
        <v>58</v>
      </c>
      <c r="BI4" s="1" t="s">
        <v>59</v>
      </c>
      <c r="BJ4" s="1" t="s">
        <v>60</v>
      </c>
      <c r="BK4" s="1" t="s">
        <v>61</v>
      </c>
      <c r="BL4" s="1" t="s">
        <v>62</v>
      </c>
      <c r="BM4" s="1" t="s">
        <v>63</v>
      </c>
      <c r="BN4" s="1" t="s">
        <v>64</v>
      </c>
      <c r="BO4" s="1" t="s">
        <v>65</v>
      </c>
      <c r="BP4" s="1" t="s">
        <v>66</v>
      </c>
      <c r="BQ4" s="1" t="s">
        <v>67</v>
      </c>
      <c r="BR4" s="1" t="s">
        <v>68</v>
      </c>
    </row>
    <row r="5" spans="1:70" s="14" customFormat="1" x14ac:dyDescent="0.25">
      <c r="A5" s="13" t="s">
        <v>91</v>
      </c>
      <c r="B5" s="14" t="s">
        <v>92</v>
      </c>
      <c r="C5" s="14">
        <v>1270</v>
      </c>
      <c r="D5" s="14">
        <v>1131</v>
      </c>
      <c r="E5" s="14">
        <v>1121</v>
      </c>
      <c r="F5" s="14">
        <v>1238</v>
      </c>
      <c r="G5" s="14">
        <v>1249</v>
      </c>
      <c r="H5" s="14">
        <v>1325</v>
      </c>
      <c r="I5" s="14">
        <v>1359</v>
      </c>
      <c r="J5" s="14">
        <v>1368</v>
      </c>
      <c r="K5" s="14">
        <v>1453</v>
      </c>
      <c r="L5" s="14">
        <v>1511</v>
      </c>
      <c r="M5" s="14">
        <v>1579</v>
      </c>
      <c r="N5" s="14">
        <v>1526</v>
      </c>
      <c r="O5" s="14">
        <v>1437</v>
      </c>
      <c r="P5" s="14">
        <v>1434</v>
      </c>
      <c r="Q5" s="14">
        <v>1419</v>
      </c>
      <c r="R5" s="14">
        <v>1336</v>
      </c>
      <c r="S5" s="14">
        <v>1327</v>
      </c>
      <c r="T5" s="14">
        <v>1302</v>
      </c>
      <c r="U5" s="14">
        <v>1359</v>
      </c>
      <c r="V5" s="14">
        <v>1401</v>
      </c>
      <c r="W5" s="14">
        <v>1389</v>
      </c>
      <c r="X5" s="14">
        <v>1397</v>
      </c>
      <c r="Y5" s="14">
        <v>1442</v>
      </c>
      <c r="Z5" s="14">
        <v>1462</v>
      </c>
      <c r="AA5" s="14">
        <v>1361</v>
      </c>
      <c r="AB5" s="14">
        <v>1364</v>
      </c>
      <c r="AC5" s="14">
        <v>1422</v>
      </c>
      <c r="AD5" s="14">
        <v>1501</v>
      </c>
      <c r="AE5" s="14">
        <v>1516</v>
      </c>
      <c r="AF5" s="14">
        <v>1490</v>
      </c>
      <c r="AG5" s="14">
        <v>1380</v>
      </c>
      <c r="AH5" s="14">
        <v>1379</v>
      </c>
      <c r="AI5" s="14">
        <v>1311</v>
      </c>
      <c r="AJ5" s="14">
        <v>1292</v>
      </c>
      <c r="AK5" s="14">
        <v>1267</v>
      </c>
      <c r="AL5" s="14">
        <v>1292</v>
      </c>
      <c r="AM5" s="14">
        <v>1331</v>
      </c>
      <c r="AN5" s="14">
        <v>1312</v>
      </c>
      <c r="AO5" s="14">
        <v>1322</v>
      </c>
      <c r="AP5" s="14">
        <v>1389</v>
      </c>
      <c r="AQ5" s="14">
        <v>1474</v>
      </c>
      <c r="AR5" s="14">
        <v>1438</v>
      </c>
      <c r="AS5" s="14">
        <v>1498</v>
      </c>
      <c r="AT5" s="14">
        <v>1525</v>
      </c>
      <c r="AU5" s="14">
        <v>1473</v>
      </c>
      <c r="AV5" s="14">
        <v>1527</v>
      </c>
      <c r="AW5" s="14">
        <v>1447</v>
      </c>
      <c r="AX5" s="14">
        <v>1432</v>
      </c>
      <c r="AY5" s="14">
        <v>1388</v>
      </c>
      <c r="AZ5" s="14">
        <v>1444</v>
      </c>
      <c r="BA5" s="14">
        <v>1489</v>
      </c>
      <c r="BB5" s="14">
        <v>1429</v>
      </c>
      <c r="BC5" s="14">
        <v>1470</v>
      </c>
      <c r="BD5" s="14">
        <v>1434</v>
      </c>
      <c r="BE5" s="14">
        <v>1395</v>
      </c>
      <c r="BF5" s="14">
        <v>1330</v>
      </c>
      <c r="BG5" s="14">
        <v>1307</v>
      </c>
      <c r="BH5" s="14">
        <v>1372</v>
      </c>
      <c r="BI5" s="14">
        <v>1330</v>
      </c>
      <c r="BJ5" s="14">
        <v>1383</v>
      </c>
      <c r="BK5" s="14">
        <v>1411</v>
      </c>
      <c r="BL5" s="14">
        <v>1461</v>
      </c>
      <c r="BM5" s="14">
        <v>1392</v>
      </c>
      <c r="BN5" s="14">
        <v>1410</v>
      </c>
      <c r="BO5" s="14">
        <v>1389</v>
      </c>
      <c r="BP5" s="14">
        <v>1370</v>
      </c>
      <c r="BQ5" s="14">
        <v>1395</v>
      </c>
      <c r="BR5" s="14">
        <v>1455</v>
      </c>
    </row>
    <row r="6" spans="1:70" s="14" customFormat="1" x14ac:dyDescent="0.25">
      <c r="A6" s="13" t="s">
        <v>87</v>
      </c>
      <c r="B6" s="14" t="s">
        <v>88</v>
      </c>
      <c r="C6" s="14">
        <v>373</v>
      </c>
      <c r="D6" s="14">
        <v>339</v>
      </c>
      <c r="E6" s="14">
        <v>370</v>
      </c>
      <c r="F6" s="14">
        <v>381</v>
      </c>
      <c r="G6" s="14">
        <v>393</v>
      </c>
      <c r="H6" s="14">
        <v>418</v>
      </c>
      <c r="I6" s="14">
        <v>419</v>
      </c>
      <c r="J6" s="14">
        <v>452</v>
      </c>
      <c r="K6" s="14">
        <v>493</v>
      </c>
      <c r="L6" s="14">
        <v>502</v>
      </c>
      <c r="M6" s="14">
        <v>513</v>
      </c>
      <c r="N6" s="14">
        <v>506</v>
      </c>
      <c r="O6" s="14">
        <v>505</v>
      </c>
      <c r="P6" s="14">
        <v>505</v>
      </c>
      <c r="Q6" s="14">
        <v>488</v>
      </c>
      <c r="R6" s="14">
        <v>491</v>
      </c>
      <c r="S6" s="14">
        <v>488</v>
      </c>
      <c r="T6" s="14">
        <v>462</v>
      </c>
      <c r="U6" s="14">
        <v>490</v>
      </c>
      <c r="V6" s="14">
        <v>512</v>
      </c>
      <c r="W6" s="14">
        <v>503</v>
      </c>
      <c r="X6" s="14">
        <v>504</v>
      </c>
      <c r="Y6" s="14">
        <v>516</v>
      </c>
      <c r="Z6" s="14">
        <v>571</v>
      </c>
      <c r="AA6" s="14">
        <v>566</v>
      </c>
      <c r="AB6" s="14">
        <v>577</v>
      </c>
      <c r="AC6" s="14">
        <v>580</v>
      </c>
      <c r="AD6" s="14">
        <v>616</v>
      </c>
      <c r="AE6" s="14">
        <v>613</v>
      </c>
      <c r="AF6" s="14">
        <v>614</v>
      </c>
      <c r="AG6" s="14">
        <v>547</v>
      </c>
      <c r="AH6" s="14">
        <v>540</v>
      </c>
      <c r="AI6" s="14">
        <v>527</v>
      </c>
      <c r="AJ6" s="14">
        <v>498</v>
      </c>
      <c r="AK6" s="14">
        <v>463</v>
      </c>
      <c r="AL6" s="14">
        <v>464</v>
      </c>
      <c r="AM6" s="14">
        <v>480</v>
      </c>
      <c r="AN6" s="14">
        <v>489</v>
      </c>
      <c r="AO6" s="14">
        <v>495</v>
      </c>
      <c r="AP6" s="14">
        <v>480</v>
      </c>
      <c r="AQ6" s="14">
        <v>507</v>
      </c>
      <c r="AR6" s="14">
        <v>495</v>
      </c>
      <c r="AS6" s="14">
        <v>516</v>
      </c>
      <c r="AT6" s="14">
        <v>524</v>
      </c>
      <c r="AU6" s="14">
        <v>515</v>
      </c>
      <c r="AV6" s="14">
        <v>522</v>
      </c>
      <c r="AW6" s="14">
        <v>512</v>
      </c>
      <c r="AX6" s="14">
        <v>513</v>
      </c>
      <c r="AY6" s="14">
        <v>525</v>
      </c>
      <c r="AZ6" s="14">
        <v>543</v>
      </c>
      <c r="BA6" s="14">
        <v>569</v>
      </c>
      <c r="BB6" s="14">
        <v>541</v>
      </c>
      <c r="BC6" s="14">
        <v>556</v>
      </c>
      <c r="BD6" s="14">
        <v>544</v>
      </c>
      <c r="BE6" s="14">
        <v>528</v>
      </c>
      <c r="BF6" s="14">
        <v>485</v>
      </c>
      <c r="BG6" s="14">
        <v>443</v>
      </c>
      <c r="BH6" s="14">
        <v>465</v>
      </c>
      <c r="BI6" s="14">
        <v>428</v>
      </c>
      <c r="BJ6" s="14">
        <v>457</v>
      </c>
      <c r="BK6" s="14">
        <v>448</v>
      </c>
      <c r="BL6" s="14">
        <v>486</v>
      </c>
      <c r="BM6" s="14">
        <v>451</v>
      </c>
      <c r="BN6" s="14">
        <v>463</v>
      </c>
      <c r="BO6" s="14">
        <v>468</v>
      </c>
      <c r="BP6" s="14">
        <v>461</v>
      </c>
      <c r="BQ6" s="14">
        <v>486</v>
      </c>
      <c r="BR6" s="14">
        <v>527</v>
      </c>
    </row>
    <row r="7" spans="1:70" s="14" customFormat="1" x14ac:dyDescent="0.25">
      <c r="A7" s="13" t="s">
        <v>81</v>
      </c>
      <c r="B7" s="14" t="s">
        <v>82</v>
      </c>
      <c r="C7" s="14">
        <v>1028</v>
      </c>
      <c r="D7" s="14">
        <v>960</v>
      </c>
      <c r="E7" s="14">
        <v>971</v>
      </c>
      <c r="F7" s="14">
        <v>1071</v>
      </c>
      <c r="G7" s="14">
        <v>1098</v>
      </c>
      <c r="H7" s="14">
        <v>1148</v>
      </c>
      <c r="I7" s="14">
        <v>1124</v>
      </c>
      <c r="J7" s="14">
        <v>1088</v>
      </c>
      <c r="K7" s="14">
        <v>1127</v>
      </c>
      <c r="L7" s="14">
        <v>1172</v>
      </c>
      <c r="M7" s="14">
        <v>1151</v>
      </c>
      <c r="N7" s="14">
        <v>1130</v>
      </c>
      <c r="O7" s="14">
        <v>1179</v>
      </c>
      <c r="P7" s="14">
        <v>1173</v>
      </c>
      <c r="Q7" s="14">
        <v>1153</v>
      </c>
      <c r="R7" s="14">
        <v>1113</v>
      </c>
      <c r="S7" s="14">
        <v>1109</v>
      </c>
      <c r="T7" s="14">
        <v>1121</v>
      </c>
      <c r="U7" s="14">
        <v>1154</v>
      </c>
      <c r="V7" s="14">
        <v>1217</v>
      </c>
      <c r="W7" s="14">
        <v>1193</v>
      </c>
      <c r="X7" s="14">
        <v>1161</v>
      </c>
      <c r="Y7" s="14">
        <v>1147</v>
      </c>
      <c r="Z7" s="14">
        <v>1206</v>
      </c>
      <c r="AA7" s="14">
        <v>1166</v>
      </c>
      <c r="AB7" s="14">
        <v>1234</v>
      </c>
      <c r="AC7" s="14">
        <v>1253</v>
      </c>
      <c r="AD7" s="14">
        <v>1285</v>
      </c>
      <c r="AE7" s="14">
        <v>1342</v>
      </c>
      <c r="AF7" s="14">
        <v>1313</v>
      </c>
      <c r="AG7" s="14">
        <v>1175</v>
      </c>
      <c r="AH7" s="14">
        <v>1191</v>
      </c>
      <c r="AI7" s="14">
        <v>1193</v>
      </c>
      <c r="AJ7" s="14">
        <v>1212</v>
      </c>
      <c r="AK7" s="14">
        <v>1163</v>
      </c>
      <c r="AL7" s="14">
        <v>1153</v>
      </c>
      <c r="AM7" s="14">
        <v>1162</v>
      </c>
      <c r="AN7" s="14">
        <v>1152</v>
      </c>
      <c r="AO7" s="14">
        <v>1159</v>
      </c>
      <c r="AP7" s="14">
        <v>1207</v>
      </c>
      <c r="AQ7" s="14">
        <v>1280</v>
      </c>
      <c r="AR7" s="14">
        <v>1192</v>
      </c>
      <c r="AS7" s="14">
        <v>1269</v>
      </c>
      <c r="AT7" s="14">
        <v>1283</v>
      </c>
      <c r="AU7" s="14">
        <v>1205</v>
      </c>
      <c r="AV7" s="14">
        <v>1246</v>
      </c>
      <c r="AW7" s="14">
        <v>1244</v>
      </c>
      <c r="AX7" s="14">
        <v>1258</v>
      </c>
      <c r="AY7" s="14">
        <v>1225</v>
      </c>
      <c r="AZ7" s="14">
        <v>1259</v>
      </c>
      <c r="BA7" s="14">
        <v>1314</v>
      </c>
      <c r="BB7" s="14">
        <v>1284</v>
      </c>
      <c r="BC7" s="14">
        <v>1296</v>
      </c>
      <c r="BD7" s="14">
        <v>1274</v>
      </c>
      <c r="BE7" s="14">
        <v>1249</v>
      </c>
      <c r="BF7" s="14">
        <v>1160</v>
      </c>
      <c r="BG7" s="14">
        <v>1118</v>
      </c>
      <c r="BH7" s="14">
        <v>1168</v>
      </c>
      <c r="BI7" s="14">
        <v>1129</v>
      </c>
      <c r="BJ7" s="14">
        <v>1160</v>
      </c>
      <c r="BK7" s="14">
        <v>1136</v>
      </c>
      <c r="BL7" s="14">
        <v>1202</v>
      </c>
      <c r="BM7" s="14">
        <v>1205</v>
      </c>
      <c r="BN7" s="14">
        <v>1217</v>
      </c>
      <c r="BO7" s="14">
        <v>1210</v>
      </c>
      <c r="BP7" s="14">
        <v>1167</v>
      </c>
      <c r="BQ7" s="14">
        <v>1180</v>
      </c>
      <c r="BR7" s="14">
        <v>1239</v>
      </c>
    </row>
    <row r="8" spans="1:70" s="14" customFormat="1" x14ac:dyDescent="0.25">
      <c r="A8" s="13" t="s">
        <v>99</v>
      </c>
      <c r="B8" s="14" t="s">
        <v>100</v>
      </c>
      <c r="C8" s="14">
        <v>4066</v>
      </c>
      <c r="D8" s="14">
        <v>3681</v>
      </c>
      <c r="E8" s="14">
        <v>4002</v>
      </c>
      <c r="F8" s="14">
        <v>4589</v>
      </c>
      <c r="G8" s="14">
        <v>4641</v>
      </c>
      <c r="H8" s="14">
        <v>4968</v>
      </c>
      <c r="I8" s="14">
        <v>4739</v>
      </c>
      <c r="J8" s="14">
        <v>4591</v>
      </c>
      <c r="K8" s="14">
        <v>4931</v>
      </c>
      <c r="L8" s="14">
        <v>5034</v>
      </c>
      <c r="M8" s="14">
        <v>4999</v>
      </c>
      <c r="N8" s="14">
        <v>5052</v>
      </c>
      <c r="O8" s="14">
        <v>4936</v>
      </c>
      <c r="P8" s="14">
        <v>4658</v>
      </c>
      <c r="Q8" s="14">
        <v>4345</v>
      </c>
      <c r="R8" s="14">
        <v>4070</v>
      </c>
      <c r="S8" s="14">
        <v>4036</v>
      </c>
      <c r="T8" s="14">
        <v>4055</v>
      </c>
      <c r="U8" s="14">
        <v>4171</v>
      </c>
      <c r="V8" s="14">
        <v>4381</v>
      </c>
      <c r="W8" s="14">
        <v>4629</v>
      </c>
      <c r="X8" s="14">
        <v>4605</v>
      </c>
      <c r="Y8" s="14">
        <v>4839</v>
      </c>
      <c r="Z8" s="14">
        <v>5139</v>
      </c>
      <c r="AA8" s="14">
        <v>4936</v>
      </c>
      <c r="AB8" s="14">
        <v>5147</v>
      </c>
      <c r="AC8" s="14">
        <v>5118</v>
      </c>
      <c r="AD8" s="14">
        <v>5228</v>
      </c>
      <c r="AE8" s="14">
        <v>5306</v>
      </c>
      <c r="AF8" s="14">
        <v>5234</v>
      </c>
      <c r="AG8" s="14">
        <v>4551</v>
      </c>
      <c r="AH8" s="14">
        <v>4551</v>
      </c>
      <c r="AI8" s="14">
        <v>4330</v>
      </c>
      <c r="AJ8" s="14">
        <v>4492</v>
      </c>
      <c r="AK8" s="14">
        <v>4514</v>
      </c>
      <c r="AL8" s="14">
        <v>4638</v>
      </c>
      <c r="AM8" s="14">
        <v>4794</v>
      </c>
      <c r="AN8" s="14">
        <v>4704</v>
      </c>
      <c r="AO8" s="14">
        <v>4945</v>
      </c>
      <c r="AP8" s="14">
        <v>5138</v>
      </c>
      <c r="AQ8" s="14">
        <v>5586</v>
      </c>
      <c r="AR8" s="14">
        <v>5554</v>
      </c>
      <c r="AS8" s="14">
        <v>5678</v>
      </c>
      <c r="AT8" s="14">
        <v>6055</v>
      </c>
      <c r="AU8" s="14">
        <v>5701</v>
      </c>
      <c r="AV8" s="14">
        <v>5925</v>
      </c>
      <c r="AW8" s="14">
        <v>5960</v>
      </c>
      <c r="AX8" s="14">
        <v>6103</v>
      </c>
      <c r="AY8" s="14">
        <v>6050</v>
      </c>
      <c r="AZ8" s="14">
        <v>6417</v>
      </c>
      <c r="BA8" s="14">
        <v>6478</v>
      </c>
      <c r="BB8" s="14">
        <v>6475</v>
      </c>
      <c r="BC8" s="14">
        <v>6715</v>
      </c>
      <c r="BD8" s="14">
        <v>6669</v>
      </c>
      <c r="BE8" s="14">
        <v>6577</v>
      </c>
      <c r="BF8" s="14">
        <v>6240</v>
      </c>
      <c r="BG8" s="14">
        <v>6179</v>
      </c>
      <c r="BH8" s="14">
        <v>6507</v>
      </c>
      <c r="BI8" s="14">
        <v>6195</v>
      </c>
      <c r="BJ8" s="14">
        <v>6286</v>
      </c>
      <c r="BK8" s="14">
        <v>6413</v>
      </c>
      <c r="BL8" s="14">
        <v>6899</v>
      </c>
      <c r="BM8" s="14">
        <v>6475</v>
      </c>
      <c r="BN8" s="14">
        <v>6671</v>
      </c>
      <c r="BO8" s="14">
        <v>6542</v>
      </c>
      <c r="BP8" s="14">
        <v>6202</v>
      </c>
      <c r="BQ8" s="14">
        <v>6293</v>
      </c>
      <c r="BR8" s="14">
        <v>6476</v>
      </c>
    </row>
    <row r="9" spans="1:70" s="14" customFormat="1" x14ac:dyDescent="0.25">
      <c r="A9" s="13" t="s">
        <v>71</v>
      </c>
      <c r="B9" s="14" t="s">
        <v>72</v>
      </c>
      <c r="C9" s="14">
        <v>1733</v>
      </c>
      <c r="D9" s="14">
        <v>1602</v>
      </c>
      <c r="E9" s="14">
        <v>1559</v>
      </c>
      <c r="F9" s="14">
        <v>1735</v>
      </c>
      <c r="G9" s="14">
        <v>1613</v>
      </c>
      <c r="H9" s="14">
        <v>1732</v>
      </c>
      <c r="I9" s="14">
        <v>1721</v>
      </c>
      <c r="J9" s="14">
        <v>1697</v>
      </c>
      <c r="K9" s="14">
        <v>1835</v>
      </c>
      <c r="L9" s="14">
        <v>1892</v>
      </c>
      <c r="M9" s="14">
        <v>1913</v>
      </c>
      <c r="N9" s="14">
        <v>1893</v>
      </c>
      <c r="O9" s="14">
        <v>1910</v>
      </c>
      <c r="P9" s="14">
        <v>1895</v>
      </c>
      <c r="Q9" s="14">
        <v>1870</v>
      </c>
      <c r="R9" s="14">
        <v>1797</v>
      </c>
      <c r="S9" s="14">
        <v>1818</v>
      </c>
      <c r="T9" s="14">
        <v>1829</v>
      </c>
      <c r="U9" s="14">
        <v>1922</v>
      </c>
      <c r="V9" s="14">
        <v>2085</v>
      </c>
      <c r="W9" s="14">
        <v>2147</v>
      </c>
      <c r="X9" s="14">
        <v>2167</v>
      </c>
      <c r="Y9" s="14">
        <v>2235</v>
      </c>
      <c r="Z9" s="14">
        <v>2276</v>
      </c>
      <c r="AA9" s="14">
        <v>2208</v>
      </c>
      <c r="AB9" s="14">
        <v>2357</v>
      </c>
      <c r="AC9" s="14">
        <v>2321</v>
      </c>
      <c r="AD9" s="14">
        <v>2389</v>
      </c>
      <c r="AE9" s="14">
        <v>2352</v>
      </c>
      <c r="AF9" s="14">
        <v>2249</v>
      </c>
      <c r="AG9" s="14">
        <v>2001</v>
      </c>
      <c r="AH9" s="14">
        <v>1953</v>
      </c>
      <c r="AI9" s="14">
        <v>1866</v>
      </c>
      <c r="AJ9" s="14">
        <v>1896</v>
      </c>
      <c r="AK9" s="14">
        <v>1821</v>
      </c>
      <c r="AL9" s="14">
        <v>1802</v>
      </c>
      <c r="AM9" s="14">
        <v>1828</v>
      </c>
      <c r="AN9" s="14">
        <v>1729</v>
      </c>
      <c r="AO9" s="14">
        <v>1775</v>
      </c>
      <c r="AP9" s="14">
        <v>1841</v>
      </c>
      <c r="AQ9" s="14">
        <v>1874</v>
      </c>
      <c r="AR9" s="14">
        <v>1881</v>
      </c>
      <c r="AS9" s="14">
        <v>1842</v>
      </c>
      <c r="AT9" s="14">
        <v>1953</v>
      </c>
      <c r="AU9" s="14">
        <v>1889</v>
      </c>
      <c r="AV9" s="14">
        <v>1992</v>
      </c>
      <c r="AW9" s="14">
        <v>1988</v>
      </c>
      <c r="AX9" s="14">
        <v>1971</v>
      </c>
      <c r="AY9" s="14">
        <v>1927</v>
      </c>
      <c r="AZ9" s="14">
        <v>1990</v>
      </c>
      <c r="BA9" s="14">
        <v>2078</v>
      </c>
      <c r="BB9" s="14">
        <v>2084</v>
      </c>
      <c r="BC9" s="14">
        <v>2121</v>
      </c>
      <c r="BD9" s="14">
        <v>2080</v>
      </c>
      <c r="BE9" s="14">
        <v>2051</v>
      </c>
      <c r="BF9" s="14">
        <v>1892</v>
      </c>
      <c r="BG9" s="14">
        <v>1887</v>
      </c>
      <c r="BH9" s="14">
        <v>1991</v>
      </c>
      <c r="BI9" s="14">
        <v>1918</v>
      </c>
      <c r="BJ9" s="14">
        <v>1927</v>
      </c>
      <c r="BK9" s="14">
        <v>1810</v>
      </c>
      <c r="BL9" s="14">
        <v>1963</v>
      </c>
      <c r="BM9" s="14">
        <v>1838</v>
      </c>
      <c r="BN9" s="14">
        <v>1905</v>
      </c>
      <c r="BO9" s="14">
        <v>1956</v>
      </c>
      <c r="BP9" s="14">
        <v>1906</v>
      </c>
      <c r="BQ9" s="14">
        <v>1950</v>
      </c>
      <c r="BR9" s="14">
        <v>2053</v>
      </c>
    </row>
    <row r="10" spans="1:70" s="14" customFormat="1" x14ac:dyDescent="0.25">
      <c r="A10" s="13" t="s">
        <v>69</v>
      </c>
      <c r="B10" s="14" t="s">
        <v>70</v>
      </c>
      <c r="C10" s="14">
        <v>9559</v>
      </c>
      <c r="D10" s="14">
        <v>8916</v>
      </c>
      <c r="E10" s="14">
        <v>9244</v>
      </c>
      <c r="F10" s="14">
        <v>10038</v>
      </c>
      <c r="G10" s="14">
        <v>9235</v>
      </c>
      <c r="H10" s="14">
        <v>9725</v>
      </c>
      <c r="I10" s="14">
        <v>9643</v>
      </c>
      <c r="J10" s="14">
        <v>9408</v>
      </c>
      <c r="K10" s="14">
        <v>10183</v>
      </c>
      <c r="L10" s="14">
        <v>10678</v>
      </c>
      <c r="M10" s="14">
        <v>10795</v>
      </c>
      <c r="N10" s="14">
        <v>10885</v>
      </c>
      <c r="O10" s="14">
        <v>10869</v>
      </c>
      <c r="P10" s="14">
        <v>10875</v>
      </c>
      <c r="Q10" s="14">
        <v>10744</v>
      </c>
      <c r="R10" s="14">
        <v>10200</v>
      </c>
      <c r="S10" s="14">
        <v>10038</v>
      </c>
      <c r="T10" s="14">
        <v>9849</v>
      </c>
      <c r="U10" s="14">
        <v>10102</v>
      </c>
      <c r="V10" s="14">
        <v>10403</v>
      </c>
      <c r="W10" s="14">
        <v>10648</v>
      </c>
      <c r="X10" s="14">
        <v>10598</v>
      </c>
      <c r="Y10" s="14">
        <v>10811</v>
      </c>
      <c r="Z10" s="14">
        <v>10976</v>
      </c>
      <c r="AA10" s="14">
        <v>10391</v>
      </c>
      <c r="AB10" s="14">
        <v>11413</v>
      </c>
      <c r="AC10" s="14">
        <v>11438</v>
      </c>
      <c r="AD10" s="14">
        <v>12091</v>
      </c>
      <c r="AE10" s="14">
        <v>12481</v>
      </c>
      <c r="AF10" s="14">
        <v>12533</v>
      </c>
      <c r="AG10" s="14">
        <v>11646</v>
      </c>
      <c r="AH10" s="14">
        <v>11675</v>
      </c>
      <c r="AI10" s="14">
        <v>11705</v>
      </c>
      <c r="AJ10" s="14">
        <v>12056</v>
      </c>
      <c r="AK10" s="14">
        <v>10998</v>
      </c>
      <c r="AL10" s="14">
        <v>10812</v>
      </c>
      <c r="AM10" s="14">
        <v>10395</v>
      </c>
      <c r="AN10" s="14">
        <v>9862</v>
      </c>
      <c r="AO10" s="14">
        <v>10180</v>
      </c>
      <c r="AP10" s="14">
        <v>10189</v>
      </c>
      <c r="AQ10" s="14">
        <v>10474</v>
      </c>
      <c r="AR10" s="14">
        <v>10358</v>
      </c>
      <c r="AS10" s="14">
        <v>10397</v>
      </c>
      <c r="AT10" s="14">
        <v>11029</v>
      </c>
      <c r="AU10" s="14">
        <v>10739</v>
      </c>
      <c r="AV10" s="14">
        <v>10729</v>
      </c>
      <c r="AW10" s="14">
        <v>11036</v>
      </c>
      <c r="AX10" s="14">
        <v>11250</v>
      </c>
      <c r="AY10" s="14">
        <v>10565</v>
      </c>
      <c r="AZ10" s="14">
        <v>10929</v>
      </c>
      <c r="BA10" s="14">
        <v>11505</v>
      </c>
      <c r="BB10" s="14">
        <v>11140</v>
      </c>
      <c r="BC10" s="14">
        <v>11509</v>
      </c>
      <c r="BD10" s="14">
        <v>10719</v>
      </c>
      <c r="BE10" s="14">
        <v>10505</v>
      </c>
      <c r="BF10" s="14">
        <v>9720</v>
      </c>
      <c r="BG10" s="14">
        <v>9862</v>
      </c>
      <c r="BH10" s="14">
        <v>10292</v>
      </c>
      <c r="BI10" s="14">
        <v>10339</v>
      </c>
      <c r="BJ10" s="14">
        <v>10737</v>
      </c>
      <c r="BK10" s="14">
        <v>9807</v>
      </c>
      <c r="BL10" s="14">
        <v>10736</v>
      </c>
      <c r="BM10" s="14">
        <v>10403</v>
      </c>
      <c r="BN10" s="14">
        <v>10869</v>
      </c>
      <c r="BO10" s="14">
        <v>10849</v>
      </c>
      <c r="BP10" s="14">
        <v>10811</v>
      </c>
      <c r="BQ10" s="14">
        <v>10888</v>
      </c>
      <c r="BR10" s="14">
        <v>11331</v>
      </c>
    </row>
    <row r="11" spans="1:70" s="14" customFormat="1" x14ac:dyDescent="0.25">
      <c r="A11" s="13" t="s">
        <v>95</v>
      </c>
      <c r="B11" s="14" t="s">
        <v>96</v>
      </c>
      <c r="C11" s="14">
        <v>331</v>
      </c>
      <c r="D11" s="14">
        <v>317</v>
      </c>
      <c r="E11" s="14">
        <v>334</v>
      </c>
      <c r="F11" s="14">
        <v>362</v>
      </c>
      <c r="G11" s="14">
        <v>353</v>
      </c>
      <c r="H11" s="14">
        <v>394</v>
      </c>
      <c r="I11" s="14">
        <v>366</v>
      </c>
      <c r="J11" s="14">
        <v>360</v>
      </c>
      <c r="K11" s="14">
        <v>384</v>
      </c>
      <c r="L11" s="14">
        <v>418</v>
      </c>
      <c r="M11" s="14">
        <v>448</v>
      </c>
      <c r="N11" s="14">
        <v>444</v>
      </c>
      <c r="O11" s="14">
        <v>435</v>
      </c>
      <c r="P11" s="14">
        <v>413</v>
      </c>
      <c r="Q11" s="14">
        <v>396</v>
      </c>
      <c r="R11" s="14">
        <v>375</v>
      </c>
      <c r="S11" s="14">
        <v>375</v>
      </c>
      <c r="T11" s="14">
        <v>367</v>
      </c>
      <c r="U11" s="14">
        <v>387</v>
      </c>
      <c r="V11" s="14">
        <v>403</v>
      </c>
      <c r="W11" s="14">
        <v>414</v>
      </c>
      <c r="X11" s="14">
        <v>422</v>
      </c>
      <c r="Y11" s="14">
        <v>421</v>
      </c>
      <c r="Z11" s="14">
        <v>425</v>
      </c>
      <c r="AA11" s="14">
        <v>408</v>
      </c>
      <c r="AB11" s="14">
        <v>422</v>
      </c>
      <c r="AC11" s="14">
        <v>430</v>
      </c>
      <c r="AD11" s="14">
        <v>476</v>
      </c>
      <c r="AE11" s="14">
        <v>478</v>
      </c>
      <c r="AF11" s="14">
        <v>476</v>
      </c>
      <c r="AG11" s="14">
        <v>431</v>
      </c>
      <c r="AH11" s="14">
        <v>418</v>
      </c>
      <c r="AI11" s="14">
        <v>418</v>
      </c>
      <c r="AJ11" s="14">
        <v>424</v>
      </c>
      <c r="AK11" s="14">
        <v>416</v>
      </c>
      <c r="AL11" s="14">
        <v>399</v>
      </c>
      <c r="AM11" s="14">
        <v>387</v>
      </c>
      <c r="AN11" s="14">
        <v>353</v>
      </c>
      <c r="AO11" s="14">
        <v>357</v>
      </c>
      <c r="AP11" s="14">
        <v>379</v>
      </c>
      <c r="AQ11" s="14">
        <v>394</v>
      </c>
      <c r="AR11" s="14">
        <v>387</v>
      </c>
      <c r="AS11" s="14">
        <v>400</v>
      </c>
      <c r="AT11" s="14">
        <v>426</v>
      </c>
      <c r="AU11" s="14">
        <v>408</v>
      </c>
      <c r="AV11" s="14">
        <v>444</v>
      </c>
      <c r="AW11" s="14">
        <v>436</v>
      </c>
      <c r="AX11" s="14">
        <v>447</v>
      </c>
      <c r="AY11" s="14">
        <v>452</v>
      </c>
      <c r="AZ11" s="14">
        <v>469</v>
      </c>
      <c r="BA11" s="14">
        <v>473</v>
      </c>
      <c r="BB11" s="14">
        <v>453</v>
      </c>
      <c r="BC11" s="14">
        <v>497</v>
      </c>
      <c r="BD11" s="14">
        <v>505</v>
      </c>
      <c r="BE11" s="14">
        <v>542</v>
      </c>
      <c r="BF11" s="14">
        <v>550</v>
      </c>
      <c r="BG11" s="14">
        <v>551</v>
      </c>
      <c r="BH11" s="14">
        <v>602</v>
      </c>
      <c r="BI11" s="14">
        <v>600</v>
      </c>
      <c r="BJ11" s="14">
        <v>583</v>
      </c>
      <c r="BK11" s="14">
        <v>614</v>
      </c>
      <c r="BL11" s="14">
        <v>678</v>
      </c>
      <c r="BM11" s="14">
        <v>635</v>
      </c>
      <c r="BN11" s="14">
        <v>662</v>
      </c>
      <c r="BO11" s="14">
        <v>637</v>
      </c>
      <c r="BP11" s="14">
        <v>576</v>
      </c>
      <c r="BQ11" s="14">
        <v>607</v>
      </c>
      <c r="BR11" s="14">
        <v>659</v>
      </c>
    </row>
    <row r="12" spans="1:70" s="14" customFormat="1" x14ac:dyDescent="0.25">
      <c r="A12" s="13" t="s">
        <v>75</v>
      </c>
      <c r="B12" s="14" t="s">
        <v>76</v>
      </c>
      <c r="C12" s="14">
        <v>12146</v>
      </c>
      <c r="D12" s="14">
        <v>11380</v>
      </c>
      <c r="E12" s="14">
        <v>12965</v>
      </c>
      <c r="F12" s="14">
        <v>14870</v>
      </c>
      <c r="G12" s="14">
        <v>15574</v>
      </c>
      <c r="H12" s="14">
        <v>17069</v>
      </c>
      <c r="I12" s="14">
        <v>16467</v>
      </c>
      <c r="J12" s="14">
        <v>16292</v>
      </c>
      <c r="K12" s="14">
        <v>17878</v>
      </c>
      <c r="L12" s="14">
        <v>18512</v>
      </c>
      <c r="M12" s="14">
        <v>19302</v>
      </c>
      <c r="N12" s="14">
        <v>19442</v>
      </c>
      <c r="O12" s="14">
        <v>19554</v>
      </c>
      <c r="P12" s="14">
        <v>18649</v>
      </c>
      <c r="Q12" s="14">
        <v>17944</v>
      </c>
      <c r="R12" s="14">
        <v>17415</v>
      </c>
      <c r="S12" s="14">
        <v>17094</v>
      </c>
      <c r="T12" s="14">
        <v>17296</v>
      </c>
      <c r="U12" s="14">
        <v>18475</v>
      </c>
      <c r="V12" s="14">
        <v>19735</v>
      </c>
      <c r="W12" s="14">
        <v>20297</v>
      </c>
      <c r="X12" s="14">
        <v>19774</v>
      </c>
      <c r="Y12" s="14">
        <v>20109</v>
      </c>
      <c r="Z12" s="14">
        <v>21228</v>
      </c>
      <c r="AA12" s="14">
        <v>20059</v>
      </c>
      <c r="AB12" s="14">
        <v>19590</v>
      </c>
      <c r="AC12" s="14">
        <v>18608</v>
      </c>
      <c r="AD12" s="14">
        <v>18437</v>
      </c>
      <c r="AE12" s="14">
        <v>17639</v>
      </c>
      <c r="AF12" s="14">
        <v>16673</v>
      </c>
      <c r="AG12" s="14">
        <v>13916</v>
      </c>
      <c r="AH12" s="14">
        <v>13485</v>
      </c>
      <c r="AI12" s="14">
        <v>12635</v>
      </c>
      <c r="AJ12" s="14">
        <v>12306</v>
      </c>
      <c r="AK12" s="14">
        <v>11857</v>
      </c>
      <c r="AL12" s="14">
        <v>11660</v>
      </c>
      <c r="AM12" s="14">
        <v>11952</v>
      </c>
      <c r="AN12" s="14">
        <v>11871</v>
      </c>
      <c r="AO12" s="14">
        <v>12409</v>
      </c>
      <c r="AP12" s="14">
        <v>12843</v>
      </c>
      <c r="AQ12" s="14">
        <v>14296</v>
      </c>
      <c r="AR12" s="14">
        <v>14220</v>
      </c>
      <c r="AS12" s="14">
        <v>14933</v>
      </c>
      <c r="AT12" s="14">
        <v>15658</v>
      </c>
      <c r="AU12" s="14">
        <v>15881</v>
      </c>
      <c r="AV12" s="14">
        <v>17319</v>
      </c>
      <c r="AW12" s="14">
        <v>17501</v>
      </c>
      <c r="AX12" s="14">
        <v>17778</v>
      </c>
      <c r="AY12" s="14">
        <v>17248</v>
      </c>
      <c r="AZ12" s="14">
        <v>18238</v>
      </c>
      <c r="BA12" s="14">
        <v>18410</v>
      </c>
      <c r="BB12" s="14">
        <v>18584</v>
      </c>
      <c r="BC12" s="14">
        <v>19383</v>
      </c>
      <c r="BD12" s="14">
        <v>19193</v>
      </c>
      <c r="BE12" s="14">
        <v>18890</v>
      </c>
      <c r="BF12" s="14">
        <v>17490</v>
      </c>
      <c r="BG12" s="14">
        <v>17209</v>
      </c>
      <c r="BH12" s="14">
        <v>17759</v>
      </c>
      <c r="BI12" s="14">
        <v>17168</v>
      </c>
      <c r="BJ12" s="14">
        <v>17356</v>
      </c>
      <c r="BK12" s="14">
        <v>17751</v>
      </c>
      <c r="BL12" s="14">
        <v>19869</v>
      </c>
      <c r="BM12" s="14">
        <v>19504</v>
      </c>
      <c r="BN12" s="14">
        <v>20927</v>
      </c>
      <c r="BO12" s="14">
        <v>21602</v>
      </c>
      <c r="BP12" s="14">
        <v>21382</v>
      </c>
      <c r="BQ12" s="14">
        <v>21915</v>
      </c>
      <c r="BR12" s="14">
        <v>22977</v>
      </c>
    </row>
    <row r="13" spans="1:70" s="14" customFormat="1" x14ac:dyDescent="0.25">
      <c r="A13" s="13" t="s">
        <v>101</v>
      </c>
      <c r="B13" s="14" t="s">
        <v>102</v>
      </c>
      <c r="C13" s="14">
        <v>804</v>
      </c>
      <c r="D13" s="14">
        <v>817</v>
      </c>
      <c r="E13" s="14">
        <v>854</v>
      </c>
      <c r="F13" s="14">
        <v>964</v>
      </c>
      <c r="G13" s="14">
        <v>947</v>
      </c>
      <c r="H13" s="14">
        <v>1063</v>
      </c>
      <c r="I13" s="14">
        <v>964</v>
      </c>
      <c r="J13" s="14">
        <v>887</v>
      </c>
      <c r="K13" s="14">
        <v>983</v>
      </c>
      <c r="L13" s="14">
        <v>1025</v>
      </c>
      <c r="M13" s="14">
        <v>1020</v>
      </c>
      <c r="N13" s="14">
        <v>1019</v>
      </c>
      <c r="O13" s="14">
        <v>943</v>
      </c>
      <c r="P13" s="14">
        <v>855</v>
      </c>
      <c r="Q13" s="14">
        <v>767</v>
      </c>
      <c r="R13" s="14">
        <v>666</v>
      </c>
      <c r="S13" s="14">
        <v>648</v>
      </c>
      <c r="T13" s="14">
        <v>624</v>
      </c>
      <c r="U13" s="14">
        <v>641</v>
      </c>
      <c r="V13" s="14">
        <v>685</v>
      </c>
      <c r="W13" s="14">
        <v>689</v>
      </c>
      <c r="X13" s="14">
        <v>662</v>
      </c>
      <c r="Y13" s="14">
        <v>679</v>
      </c>
      <c r="Z13" s="14">
        <v>755</v>
      </c>
      <c r="AA13" s="14">
        <v>719</v>
      </c>
      <c r="AB13" s="14">
        <v>808</v>
      </c>
      <c r="AC13" s="14">
        <v>848</v>
      </c>
      <c r="AD13" s="14">
        <v>853</v>
      </c>
      <c r="AE13" s="14">
        <v>876</v>
      </c>
      <c r="AF13" s="14">
        <v>839</v>
      </c>
      <c r="AG13" s="14">
        <v>756</v>
      </c>
      <c r="AH13" s="14">
        <v>745</v>
      </c>
      <c r="AI13" s="14">
        <v>718</v>
      </c>
      <c r="AJ13" s="14">
        <v>722</v>
      </c>
      <c r="AK13" s="14">
        <v>702</v>
      </c>
      <c r="AL13" s="14">
        <v>697</v>
      </c>
      <c r="AM13" s="14">
        <v>732</v>
      </c>
      <c r="AN13" s="14">
        <v>772</v>
      </c>
      <c r="AO13" s="14">
        <v>834</v>
      </c>
      <c r="AP13" s="14">
        <v>928</v>
      </c>
      <c r="AQ13" s="14">
        <v>1020</v>
      </c>
      <c r="AR13" s="14">
        <v>980</v>
      </c>
      <c r="AS13" s="14">
        <v>1055</v>
      </c>
      <c r="AT13" s="14">
        <v>1108</v>
      </c>
      <c r="AU13" s="14">
        <v>1119</v>
      </c>
      <c r="AV13" s="14">
        <v>1220</v>
      </c>
      <c r="AW13" s="14">
        <v>1210</v>
      </c>
      <c r="AX13" s="14">
        <v>1205</v>
      </c>
      <c r="AY13" s="14">
        <v>1189</v>
      </c>
      <c r="AZ13" s="14">
        <v>1260</v>
      </c>
      <c r="BA13" s="14">
        <v>1272</v>
      </c>
      <c r="BB13" s="14">
        <v>1216</v>
      </c>
      <c r="BC13" s="14">
        <v>1290</v>
      </c>
      <c r="BD13" s="14">
        <v>1308</v>
      </c>
      <c r="BE13" s="14">
        <v>1262</v>
      </c>
      <c r="BF13" s="14">
        <v>1144</v>
      </c>
      <c r="BG13" s="14">
        <v>1072</v>
      </c>
      <c r="BH13" s="14">
        <v>1146</v>
      </c>
      <c r="BI13" s="14">
        <v>1079</v>
      </c>
      <c r="BJ13" s="14">
        <v>1076</v>
      </c>
      <c r="BK13" s="14">
        <v>1045</v>
      </c>
      <c r="BL13" s="14">
        <v>1126</v>
      </c>
      <c r="BM13" s="14">
        <v>1052</v>
      </c>
      <c r="BN13" s="14">
        <v>1049</v>
      </c>
      <c r="BO13" s="14">
        <v>1089</v>
      </c>
      <c r="BP13" s="14">
        <v>1018</v>
      </c>
      <c r="BQ13" s="14">
        <v>1046</v>
      </c>
      <c r="BR13" s="14">
        <v>1114</v>
      </c>
    </row>
    <row r="14" spans="1:70" s="14" customFormat="1" x14ac:dyDescent="0.25">
      <c r="A14" s="13" t="s">
        <v>93</v>
      </c>
      <c r="B14" s="14" t="s">
        <v>94</v>
      </c>
      <c r="C14" s="14">
        <v>178</v>
      </c>
      <c r="D14" s="14">
        <v>158</v>
      </c>
      <c r="E14" s="14">
        <v>182</v>
      </c>
      <c r="F14" s="14">
        <v>195</v>
      </c>
      <c r="G14" s="14">
        <v>192</v>
      </c>
      <c r="H14" s="14">
        <v>210</v>
      </c>
      <c r="I14" s="14">
        <v>221</v>
      </c>
      <c r="J14" s="14">
        <v>217</v>
      </c>
      <c r="K14" s="14">
        <v>237</v>
      </c>
      <c r="L14" s="14">
        <v>243</v>
      </c>
      <c r="M14" s="14">
        <v>236</v>
      </c>
      <c r="N14" s="14">
        <v>225</v>
      </c>
      <c r="O14" s="14">
        <v>230</v>
      </c>
      <c r="P14" s="14">
        <v>231</v>
      </c>
      <c r="Q14" s="14">
        <v>232</v>
      </c>
      <c r="R14" s="14">
        <v>225</v>
      </c>
      <c r="S14" s="14">
        <v>236</v>
      </c>
      <c r="T14" s="14">
        <v>236</v>
      </c>
      <c r="U14" s="14">
        <v>237</v>
      </c>
      <c r="V14" s="14">
        <v>249</v>
      </c>
      <c r="W14" s="14">
        <v>247</v>
      </c>
      <c r="X14" s="14">
        <v>261</v>
      </c>
      <c r="Y14" s="14">
        <v>261</v>
      </c>
      <c r="Z14" s="14">
        <v>278</v>
      </c>
      <c r="AA14" s="14">
        <v>277</v>
      </c>
      <c r="AB14" s="14">
        <v>295</v>
      </c>
      <c r="AC14" s="14">
        <v>290</v>
      </c>
      <c r="AD14" s="14">
        <v>292</v>
      </c>
      <c r="AE14" s="14">
        <v>308</v>
      </c>
      <c r="AF14" s="14">
        <v>315</v>
      </c>
      <c r="AG14" s="14">
        <v>271</v>
      </c>
      <c r="AH14" s="14">
        <v>274</v>
      </c>
      <c r="AI14" s="14">
        <v>275</v>
      </c>
      <c r="AJ14" s="14">
        <v>279</v>
      </c>
      <c r="AK14" s="14">
        <v>290</v>
      </c>
      <c r="AL14" s="14">
        <v>314</v>
      </c>
      <c r="AM14" s="14">
        <v>341</v>
      </c>
      <c r="AN14" s="14">
        <v>358</v>
      </c>
      <c r="AO14" s="14">
        <v>379</v>
      </c>
      <c r="AP14" s="14">
        <v>405</v>
      </c>
      <c r="AQ14" s="14">
        <v>422</v>
      </c>
      <c r="AR14" s="14">
        <v>432</v>
      </c>
      <c r="AS14" s="14">
        <v>444</v>
      </c>
      <c r="AT14" s="14">
        <v>430</v>
      </c>
      <c r="AU14" s="14">
        <v>428</v>
      </c>
      <c r="AV14" s="14">
        <v>431</v>
      </c>
      <c r="AW14" s="14">
        <v>412</v>
      </c>
      <c r="AX14" s="14">
        <v>397</v>
      </c>
      <c r="AY14" s="14">
        <v>375</v>
      </c>
      <c r="AZ14" s="14">
        <v>396</v>
      </c>
      <c r="BA14" s="14">
        <v>409</v>
      </c>
      <c r="BB14" s="14">
        <v>402</v>
      </c>
      <c r="BC14" s="14">
        <v>421</v>
      </c>
      <c r="BD14" s="14">
        <v>434</v>
      </c>
      <c r="BE14" s="14">
        <v>419</v>
      </c>
      <c r="BF14" s="14">
        <v>395</v>
      </c>
      <c r="BG14" s="14">
        <v>368</v>
      </c>
      <c r="BH14" s="14">
        <v>378</v>
      </c>
      <c r="BI14" s="14">
        <v>315</v>
      </c>
      <c r="BJ14" s="14">
        <v>332</v>
      </c>
      <c r="BK14" s="14">
        <v>338</v>
      </c>
      <c r="BL14" s="14">
        <v>375</v>
      </c>
      <c r="BM14" s="14">
        <v>356</v>
      </c>
      <c r="BN14" s="14">
        <v>355</v>
      </c>
      <c r="BO14" s="14">
        <v>375</v>
      </c>
      <c r="BP14" s="14">
        <v>358</v>
      </c>
      <c r="BQ14" s="14">
        <v>385</v>
      </c>
      <c r="BR14" s="14">
        <v>412</v>
      </c>
    </row>
    <row r="15" spans="1:70" s="14" customFormat="1" x14ac:dyDescent="0.25">
      <c r="A15" s="13" t="s">
        <v>73</v>
      </c>
      <c r="B15" s="14" t="s">
        <v>74</v>
      </c>
      <c r="C15" s="14">
        <v>11675</v>
      </c>
      <c r="D15" s="14">
        <v>10891</v>
      </c>
      <c r="E15" s="14">
        <v>12290</v>
      </c>
      <c r="F15" s="14">
        <v>13954</v>
      </c>
      <c r="G15" s="14">
        <v>14676</v>
      </c>
      <c r="H15" s="14">
        <v>16003</v>
      </c>
      <c r="I15" s="14">
        <v>15771</v>
      </c>
      <c r="J15" s="14">
        <v>15556</v>
      </c>
      <c r="K15" s="14">
        <v>17046</v>
      </c>
      <c r="L15" s="14">
        <v>17781</v>
      </c>
      <c r="M15" s="14">
        <v>18411</v>
      </c>
      <c r="N15" s="14">
        <v>18838</v>
      </c>
      <c r="O15" s="14">
        <v>19197</v>
      </c>
      <c r="P15" s="14">
        <v>18610</v>
      </c>
      <c r="Q15" s="14">
        <v>17983</v>
      </c>
      <c r="R15" s="14">
        <v>17332</v>
      </c>
      <c r="S15" s="14">
        <v>17093</v>
      </c>
      <c r="T15" s="14">
        <v>17473</v>
      </c>
      <c r="U15" s="14">
        <v>18891</v>
      </c>
      <c r="V15" s="14">
        <v>20045</v>
      </c>
      <c r="W15" s="14">
        <v>20538</v>
      </c>
      <c r="X15" s="14">
        <v>20286</v>
      </c>
      <c r="Y15" s="14">
        <v>21166</v>
      </c>
      <c r="Z15" s="14">
        <v>22115</v>
      </c>
      <c r="AA15" s="14">
        <v>21066</v>
      </c>
      <c r="AB15" s="14">
        <v>20571</v>
      </c>
      <c r="AC15" s="14">
        <v>19625</v>
      </c>
      <c r="AD15" s="14">
        <v>19519</v>
      </c>
      <c r="AE15" s="14">
        <v>18565</v>
      </c>
      <c r="AF15" s="14">
        <v>17254</v>
      </c>
      <c r="AG15" s="14">
        <v>13977</v>
      </c>
      <c r="AH15" s="14">
        <v>13164</v>
      </c>
      <c r="AI15" s="14">
        <v>12091</v>
      </c>
      <c r="AJ15" s="14">
        <v>11646</v>
      </c>
      <c r="AK15" s="14">
        <v>11329</v>
      </c>
      <c r="AL15" s="14">
        <v>11454</v>
      </c>
      <c r="AM15" s="14">
        <v>12053</v>
      </c>
      <c r="AN15" s="14">
        <v>12223</v>
      </c>
      <c r="AO15" s="14">
        <v>13362</v>
      </c>
      <c r="AP15" s="14">
        <v>13917</v>
      </c>
      <c r="AQ15" s="14">
        <v>15257</v>
      </c>
      <c r="AR15" s="14">
        <v>15148</v>
      </c>
      <c r="AS15" s="14">
        <v>15774</v>
      </c>
      <c r="AT15" s="14">
        <v>16721</v>
      </c>
      <c r="AU15" s="14">
        <v>16918</v>
      </c>
      <c r="AV15" s="14">
        <v>18416</v>
      </c>
      <c r="AW15" s="14">
        <v>18905</v>
      </c>
      <c r="AX15" s="14">
        <v>19211</v>
      </c>
      <c r="AY15" s="14">
        <v>18560</v>
      </c>
      <c r="AZ15" s="14">
        <v>19657</v>
      </c>
      <c r="BA15" s="14">
        <v>19647</v>
      </c>
      <c r="BB15" s="14">
        <v>19888</v>
      </c>
      <c r="BC15" s="14">
        <v>20589</v>
      </c>
      <c r="BD15" s="14">
        <v>20580</v>
      </c>
      <c r="BE15" s="14">
        <v>20474</v>
      </c>
      <c r="BF15" s="14">
        <v>18670</v>
      </c>
      <c r="BG15" s="14">
        <v>18331</v>
      </c>
      <c r="BH15" s="14">
        <v>18869</v>
      </c>
      <c r="BI15" s="14">
        <v>18146</v>
      </c>
      <c r="BJ15" s="14">
        <v>18431</v>
      </c>
      <c r="BK15" s="14">
        <v>18461</v>
      </c>
      <c r="BL15" s="14">
        <v>20866</v>
      </c>
      <c r="BM15" s="14">
        <v>20607</v>
      </c>
      <c r="BN15" s="14">
        <v>22086</v>
      </c>
      <c r="BO15" s="14">
        <v>22948</v>
      </c>
      <c r="BP15" s="14">
        <v>22317</v>
      </c>
      <c r="BQ15" s="14">
        <v>22673</v>
      </c>
      <c r="BR15" s="14">
        <v>23530</v>
      </c>
    </row>
    <row r="16" spans="1:70" s="14" customFormat="1" x14ac:dyDescent="0.25">
      <c r="A16" s="13" t="s">
        <v>79</v>
      </c>
      <c r="B16" s="14" t="s">
        <v>80</v>
      </c>
      <c r="C16" s="14">
        <v>4786</v>
      </c>
      <c r="D16" s="14">
        <v>4380</v>
      </c>
      <c r="E16" s="14">
        <v>4706</v>
      </c>
      <c r="F16" s="14">
        <v>5347</v>
      </c>
      <c r="G16" s="14">
        <v>5511</v>
      </c>
      <c r="H16" s="14">
        <v>6084</v>
      </c>
      <c r="I16" s="14">
        <v>5782</v>
      </c>
      <c r="J16" s="14">
        <v>5781</v>
      </c>
      <c r="K16" s="14">
        <v>6252</v>
      </c>
      <c r="L16" s="14">
        <v>6620</v>
      </c>
      <c r="M16" s="14">
        <v>6879</v>
      </c>
      <c r="N16" s="14">
        <v>6834</v>
      </c>
      <c r="O16" s="14">
        <v>6661</v>
      </c>
      <c r="P16" s="14">
        <v>6428</v>
      </c>
      <c r="Q16" s="14">
        <v>6170</v>
      </c>
      <c r="R16" s="14">
        <v>5849</v>
      </c>
      <c r="S16" s="14">
        <v>5838</v>
      </c>
      <c r="T16" s="14">
        <v>5837</v>
      </c>
      <c r="U16" s="14">
        <v>6188</v>
      </c>
      <c r="V16" s="14">
        <v>6382</v>
      </c>
      <c r="W16" s="14">
        <v>6264</v>
      </c>
      <c r="X16" s="14">
        <v>6101</v>
      </c>
      <c r="Y16" s="14">
        <v>6306</v>
      </c>
      <c r="Z16" s="14">
        <v>6511</v>
      </c>
      <c r="AA16" s="14">
        <v>6087</v>
      </c>
      <c r="AB16" s="14">
        <v>6091</v>
      </c>
      <c r="AC16" s="14">
        <v>5894</v>
      </c>
      <c r="AD16" s="14">
        <v>6153</v>
      </c>
      <c r="AE16" s="14">
        <v>6055</v>
      </c>
      <c r="AF16" s="14">
        <v>5948</v>
      </c>
      <c r="AG16" s="14">
        <v>5187</v>
      </c>
      <c r="AH16" s="14">
        <v>5077</v>
      </c>
      <c r="AI16" s="14">
        <v>4985</v>
      </c>
      <c r="AJ16" s="14">
        <v>5052</v>
      </c>
      <c r="AK16" s="14">
        <v>5011</v>
      </c>
      <c r="AL16" s="14">
        <v>4986</v>
      </c>
      <c r="AM16" s="14">
        <v>5149</v>
      </c>
      <c r="AN16" s="14">
        <v>5147</v>
      </c>
      <c r="AO16" s="14">
        <v>5401</v>
      </c>
      <c r="AP16" s="14">
        <v>5520</v>
      </c>
      <c r="AQ16" s="14">
        <v>5821</v>
      </c>
      <c r="AR16" s="14">
        <v>5702</v>
      </c>
      <c r="AS16" s="14">
        <v>5920</v>
      </c>
      <c r="AT16" s="14">
        <v>6086</v>
      </c>
      <c r="AU16" s="14">
        <v>5907</v>
      </c>
      <c r="AV16" s="14">
        <v>6286</v>
      </c>
      <c r="AW16" s="14">
        <v>6317</v>
      </c>
      <c r="AX16" s="14">
        <v>6400</v>
      </c>
      <c r="AY16" s="14">
        <v>6153</v>
      </c>
      <c r="AZ16" s="14">
        <v>6468</v>
      </c>
      <c r="BA16" s="14">
        <v>6621</v>
      </c>
      <c r="BB16" s="14">
        <v>6547</v>
      </c>
      <c r="BC16" s="14">
        <v>6753</v>
      </c>
      <c r="BD16" s="14">
        <v>6726</v>
      </c>
      <c r="BE16" s="14">
        <v>6749</v>
      </c>
      <c r="BF16" s="14">
        <v>6270</v>
      </c>
      <c r="BG16" s="14">
        <v>6122</v>
      </c>
      <c r="BH16" s="14">
        <v>6373</v>
      </c>
      <c r="BI16" s="14">
        <v>6186</v>
      </c>
      <c r="BJ16" s="14">
        <v>6289</v>
      </c>
      <c r="BK16" s="14">
        <v>6372</v>
      </c>
      <c r="BL16" s="14">
        <v>6992</v>
      </c>
      <c r="BM16" s="14">
        <v>6880</v>
      </c>
      <c r="BN16" s="14">
        <v>7405</v>
      </c>
      <c r="BO16" s="14">
        <v>7665</v>
      </c>
      <c r="BP16" s="14">
        <v>7538</v>
      </c>
      <c r="BQ16" s="14">
        <v>7674</v>
      </c>
      <c r="BR16" s="14">
        <v>7920</v>
      </c>
    </row>
    <row r="17" spans="1:70" s="14" customFormat="1" x14ac:dyDescent="0.25">
      <c r="A17" s="13" t="s">
        <v>77</v>
      </c>
      <c r="B17" s="14" t="s">
        <v>78</v>
      </c>
      <c r="C17" s="14">
        <v>3095</v>
      </c>
      <c r="D17" s="14">
        <v>2856</v>
      </c>
      <c r="E17" s="14">
        <v>3170</v>
      </c>
      <c r="F17" s="14">
        <v>3490</v>
      </c>
      <c r="G17" s="14">
        <v>3654</v>
      </c>
      <c r="H17" s="14">
        <v>3904</v>
      </c>
      <c r="I17" s="14">
        <v>3690</v>
      </c>
      <c r="J17" s="14">
        <v>3605</v>
      </c>
      <c r="K17" s="14">
        <v>3899</v>
      </c>
      <c r="L17" s="14">
        <v>3946</v>
      </c>
      <c r="M17" s="14">
        <v>3976</v>
      </c>
      <c r="N17" s="14">
        <v>3989</v>
      </c>
      <c r="O17" s="14">
        <v>4045</v>
      </c>
      <c r="P17" s="14">
        <v>3874</v>
      </c>
      <c r="Q17" s="14">
        <v>3642</v>
      </c>
      <c r="R17" s="14">
        <v>3403</v>
      </c>
      <c r="S17" s="14">
        <v>3324</v>
      </c>
      <c r="T17" s="14">
        <v>3368</v>
      </c>
      <c r="U17" s="14">
        <v>3602</v>
      </c>
      <c r="V17" s="14">
        <v>3915</v>
      </c>
      <c r="W17" s="14">
        <v>4062</v>
      </c>
      <c r="X17" s="14">
        <v>4035</v>
      </c>
      <c r="Y17" s="14">
        <v>4163</v>
      </c>
      <c r="Z17" s="14">
        <v>4319</v>
      </c>
      <c r="AA17" s="14">
        <v>4111</v>
      </c>
      <c r="AB17" s="14">
        <v>4263</v>
      </c>
      <c r="AC17" s="14">
        <v>4164</v>
      </c>
      <c r="AD17" s="14">
        <v>4226</v>
      </c>
      <c r="AE17" s="14">
        <v>4142</v>
      </c>
      <c r="AF17" s="14">
        <v>3898</v>
      </c>
      <c r="AG17" s="14">
        <v>3298</v>
      </c>
      <c r="AH17" s="14">
        <v>3263</v>
      </c>
      <c r="AI17" s="14">
        <v>3105</v>
      </c>
      <c r="AJ17" s="14">
        <v>3171</v>
      </c>
      <c r="AK17" s="14">
        <v>3151</v>
      </c>
      <c r="AL17" s="14">
        <v>3210</v>
      </c>
      <c r="AM17" s="14">
        <v>3318</v>
      </c>
      <c r="AN17" s="14">
        <v>3255</v>
      </c>
      <c r="AO17" s="14">
        <v>3343</v>
      </c>
      <c r="AP17" s="14">
        <v>3446</v>
      </c>
      <c r="AQ17" s="14">
        <v>3686</v>
      </c>
      <c r="AR17" s="14">
        <v>3613</v>
      </c>
      <c r="AS17" s="14">
        <v>3710</v>
      </c>
      <c r="AT17" s="14">
        <v>3969</v>
      </c>
      <c r="AU17" s="14">
        <v>3813</v>
      </c>
      <c r="AV17" s="14">
        <v>3989</v>
      </c>
      <c r="AW17" s="14">
        <v>4060</v>
      </c>
      <c r="AX17" s="14">
        <v>4139</v>
      </c>
      <c r="AY17" s="14">
        <v>4079</v>
      </c>
      <c r="AZ17" s="14">
        <v>4364</v>
      </c>
      <c r="BA17" s="14">
        <v>4431</v>
      </c>
      <c r="BB17" s="14">
        <v>4408</v>
      </c>
      <c r="BC17" s="14">
        <v>4553</v>
      </c>
      <c r="BD17" s="14">
        <v>4498</v>
      </c>
      <c r="BE17" s="14">
        <v>4410</v>
      </c>
      <c r="BF17" s="14">
        <v>4149</v>
      </c>
      <c r="BG17" s="14">
        <v>4118</v>
      </c>
      <c r="BH17" s="14">
        <v>4414</v>
      </c>
      <c r="BI17" s="14">
        <v>4259</v>
      </c>
      <c r="BJ17" s="14">
        <v>4346</v>
      </c>
      <c r="BK17" s="14">
        <v>4436</v>
      </c>
      <c r="BL17" s="14">
        <v>4878</v>
      </c>
      <c r="BM17" s="14">
        <v>4627</v>
      </c>
      <c r="BN17" s="14">
        <v>4917</v>
      </c>
      <c r="BO17" s="14">
        <v>4922</v>
      </c>
      <c r="BP17" s="14">
        <v>4911</v>
      </c>
      <c r="BQ17" s="14">
        <v>5003</v>
      </c>
      <c r="BR17" s="14">
        <v>5253</v>
      </c>
    </row>
    <row r="18" spans="1:70" s="14" customFormat="1" x14ac:dyDescent="0.25">
      <c r="A18" s="13" t="s">
        <v>83</v>
      </c>
      <c r="B18" s="14" t="s">
        <v>84</v>
      </c>
      <c r="C18" s="14">
        <v>15179</v>
      </c>
      <c r="D18" s="14">
        <v>13858</v>
      </c>
      <c r="E18" s="14">
        <v>15908</v>
      </c>
      <c r="F18" s="14">
        <v>17971</v>
      </c>
      <c r="G18" s="14">
        <v>18374</v>
      </c>
      <c r="H18" s="14">
        <v>19551</v>
      </c>
      <c r="I18" s="14">
        <v>18636</v>
      </c>
      <c r="J18" s="14">
        <v>18121</v>
      </c>
      <c r="K18" s="14">
        <v>19687</v>
      </c>
      <c r="L18" s="14">
        <v>20683</v>
      </c>
      <c r="M18" s="14">
        <v>21325</v>
      </c>
      <c r="N18" s="14">
        <v>21539</v>
      </c>
      <c r="O18" s="14">
        <v>21543</v>
      </c>
      <c r="P18" s="14">
        <v>21134</v>
      </c>
      <c r="Q18" s="14">
        <v>20195</v>
      </c>
      <c r="R18" s="14">
        <v>20270</v>
      </c>
      <c r="S18" s="14">
        <v>19905</v>
      </c>
      <c r="T18" s="14">
        <v>20213</v>
      </c>
      <c r="U18" s="14">
        <v>20052</v>
      </c>
      <c r="V18" s="14">
        <v>20752</v>
      </c>
      <c r="W18" s="14">
        <v>21049</v>
      </c>
      <c r="X18" s="14">
        <v>21437</v>
      </c>
      <c r="Y18" s="14">
        <v>22592</v>
      </c>
      <c r="Z18" s="14">
        <v>23067</v>
      </c>
      <c r="AA18" s="14">
        <v>21877</v>
      </c>
      <c r="AB18" s="14">
        <v>21384</v>
      </c>
      <c r="AC18" s="14">
        <v>20098</v>
      </c>
      <c r="AD18" s="14">
        <v>20390</v>
      </c>
      <c r="AE18" s="14">
        <v>20539</v>
      </c>
      <c r="AF18" s="14">
        <v>20352</v>
      </c>
      <c r="AG18" s="14">
        <v>17513</v>
      </c>
      <c r="AH18" s="14">
        <v>17029</v>
      </c>
      <c r="AI18" s="14">
        <v>16568</v>
      </c>
      <c r="AJ18" s="14">
        <v>17265</v>
      </c>
      <c r="AK18" s="14">
        <v>17380</v>
      </c>
      <c r="AL18" s="14">
        <v>17370</v>
      </c>
      <c r="AM18" s="14">
        <v>17832</v>
      </c>
      <c r="AN18" s="14">
        <v>18496</v>
      </c>
      <c r="AO18" s="14">
        <v>19457</v>
      </c>
      <c r="AP18" s="14">
        <v>19559</v>
      </c>
      <c r="AQ18" s="14">
        <v>20772</v>
      </c>
      <c r="AR18" s="14">
        <v>20555</v>
      </c>
      <c r="AS18" s="14">
        <v>21278</v>
      </c>
      <c r="AT18" s="14">
        <v>22272</v>
      </c>
      <c r="AU18" s="14">
        <v>22083</v>
      </c>
      <c r="AV18" s="14">
        <v>23328</v>
      </c>
      <c r="AW18" s="14">
        <v>24091</v>
      </c>
      <c r="AX18" s="14">
        <v>25544</v>
      </c>
      <c r="AY18" s="14">
        <v>25660</v>
      </c>
      <c r="AZ18" s="14">
        <v>26510</v>
      </c>
      <c r="BA18" s="14">
        <v>27200</v>
      </c>
      <c r="BB18" s="14">
        <v>31515</v>
      </c>
      <c r="BC18" s="14">
        <v>32349</v>
      </c>
      <c r="BD18" s="14">
        <v>31910</v>
      </c>
      <c r="BE18" s="14">
        <v>30409</v>
      </c>
      <c r="BF18" s="14">
        <v>28077</v>
      </c>
      <c r="BG18" s="14">
        <v>27273</v>
      </c>
      <c r="BH18" s="14">
        <v>25691</v>
      </c>
      <c r="BI18" s="14">
        <v>25018</v>
      </c>
      <c r="BJ18" s="14">
        <v>25581</v>
      </c>
      <c r="BK18" s="14">
        <v>25727</v>
      </c>
      <c r="BL18" s="14">
        <v>28026</v>
      </c>
      <c r="BM18" s="14">
        <v>31549</v>
      </c>
      <c r="BN18" s="14">
        <v>33103</v>
      </c>
      <c r="BO18" s="14">
        <v>34167</v>
      </c>
      <c r="BP18" s="14">
        <v>33575</v>
      </c>
      <c r="BQ18" s="14">
        <v>34594</v>
      </c>
      <c r="BR18" s="14">
        <v>36210</v>
      </c>
    </row>
    <row r="19" spans="1:70" s="14" customFormat="1" x14ac:dyDescent="0.25">
      <c r="A19" s="13" t="s">
        <v>97</v>
      </c>
      <c r="B19" s="14" t="s">
        <v>98</v>
      </c>
      <c r="C19" s="14">
        <v>21622</v>
      </c>
      <c r="D19" s="14">
        <v>19142</v>
      </c>
      <c r="E19" s="14">
        <v>21037</v>
      </c>
      <c r="F19" s="14">
        <v>23719</v>
      </c>
      <c r="G19" s="14">
        <v>24407</v>
      </c>
      <c r="H19" s="14">
        <v>26292</v>
      </c>
      <c r="I19" s="14">
        <v>25058</v>
      </c>
      <c r="J19" s="14">
        <v>24976</v>
      </c>
      <c r="K19" s="14">
        <v>26938</v>
      </c>
      <c r="L19" s="14">
        <v>28010</v>
      </c>
      <c r="M19" s="14">
        <v>28848</v>
      </c>
      <c r="N19" s="14">
        <v>29370</v>
      </c>
      <c r="O19" s="14">
        <v>28199</v>
      </c>
      <c r="P19" s="14">
        <v>26164</v>
      </c>
      <c r="Q19" s="14">
        <v>24794</v>
      </c>
      <c r="R19" s="14">
        <v>23609</v>
      </c>
      <c r="S19" s="14">
        <v>23143</v>
      </c>
      <c r="T19" s="14">
        <v>23050</v>
      </c>
      <c r="U19" s="14">
        <v>23871</v>
      </c>
      <c r="V19" s="14">
        <v>25207</v>
      </c>
      <c r="W19" s="14">
        <v>26448</v>
      </c>
      <c r="X19" s="14">
        <v>25978</v>
      </c>
      <c r="Y19" s="14">
        <v>26847</v>
      </c>
      <c r="Z19" s="14">
        <v>28223</v>
      </c>
      <c r="AA19" s="14">
        <v>27562</v>
      </c>
      <c r="AB19" s="14">
        <v>28496</v>
      </c>
      <c r="AC19" s="14">
        <v>28387</v>
      </c>
      <c r="AD19" s="14">
        <v>29173</v>
      </c>
      <c r="AE19" s="14">
        <v>29120</v>
      </c>
      <c r="AF19" s="14">
        <v>28770</v>
      </c>
      <c r="AG19" s="14">
        <v>24722</v>
      </c>
      <c r="AH19" s="14">
        <v>24679</v>
      </c>
      <c r="AI19" s="14">
        <v>23539</v>
      </c>
      <c r="AJ19" s="14">
        <v>24461</v>
      </c>
      <c r="AK19" s="14">
        <v>24580</v>
      </c>
      <c r="AL19" s="14">
        <v>25058</v>
      </c>
      <c r="AM19" s="14">
        <v>26338</v>
      </c>
      <c r="AN19" s="14">
        <v>26312</v>
      </c>
      <c r="AO19" s="14">
        <v>27566</v>
      </c>
      <c r="AP19" s="14">
        <v>28827</v>
      </c>
      <c r="AQ19" s="14">
        <v>31795</v>
      </c>
      <c r="AR19" s="14">
        <v>31497</v>
      </c>
      <c r="AS19" s="14">
        <v>31972</v>
      </c>
      <c r="AT19" s="14">
        <v>33572</v>
      </c>
      <c r="AU19" s="14">
        <v>32268</v>
      </c>
      <c r="AV19" s="14">
        <v>33428</v>
      </c>
      <c r="AW19" s="14">
        <v>33282</v>
      </c>
      <c r="AX19" s="14">
        <v>33729</v>
      </c>
      <c r="AY19" s="14">
        <v>33416</v>
      </c>
      <c r="AZ19" s="14">
        <v>35380</v>
      </c>
      <c r="BA19" s="14">
        <v>35370</v>
      </c>
      <c r="BB19" s="14">
        <v>35550</v>
      </c>
      <c r="BC19" s="14">
        <v>37096</v>
      </c>
      <c r="BD19" s="14">
        <v>36649</v>
      </c>
      <c r="BE19" s="14">
        <v>36338</v>
      </c>
      <c r="BF19" s="14">
        <v>34536</v>
      </c>
      <c r="BG19" s="14">
        <v>34244</v>
      </c>
      <c r="BH19" s="14">
        <v>35743</v>
      </c>
      <c r="BI19" s="14">
        <v>34410</v>
      </c>
      <c r="BJ19" s="14">
        <v>34478</v>
      </c>
      <c r="BK19" s="14">
        <v>34249</v>
      </c>
      <c r="BL19" s="14">
        <v>36356</v>
      </c>
      <c r="BM19" s="14">
        <v>33671</v>
      </c>
      <c r="BN19" s="14">
        <v>34871</v>
      </c>
      <c r="BO19" s="14">
        <v>34806</v>
      </c>
      <c r="BP19" s="14">
        <v>33420</v>
      </c>
      <c r="BQ19" s="14">
        <v>33935</v>
      </c>
      <c r="BR19" s="14">
        <v>35172</v>
      </c>
    </row>
    <row r="20" spans="1:70" s="14" customFormat="1" x14ac:dyDescent="0.25">
      <c r="A20" s="13" t="s">
        <v>89</v>
      </c>
      <c r="B20" s="14" t="s">
        <v>90</v>
      </c>
      <c r="C20" s="14">
        <v>4954</v>
      </c>
      <c r="D20" s="14">
        <v>4445</v>
      </c>
      <c r="E20" s="14">
        <v>4599</v>
      </c>
      <c r="F20" s="14">
        <v>4926</v>
      </c>
      <c r="G20" s="14">
        <v>4894</v>
      </c>
      <c r="H20" s="14">
        <v>5466</v>
      </c>
      <c r="I20" s="14">
        <v>5401</v>
      </c>
      <c r="J20" s="14">
        <v>5442</v>
      </c>
      <c r="K20" s="14">
        <v>5974</v>
      </c>
      <c r="L20" s="14">
        <v>6356</v>
      </c>
      <c r="M20" s="14">
        <v>6615</v>
      </c>
      <c r="N20" s="14">
        <v>6585</v>
      </c>
      <c r="O20" s="14">
        <v>6571</v>
      </c>
      <c r="P20" s="14">
        <v>6544</v>
      </c>
      <c r="Q20" s="14">
        <v>6451</v>
      </c>
      <c r="R20" s="14">
        <v>6369</v>
      </c>
      <c r="S20" s="14">
        <v>6262</v>
      </c>
      <c r="T20" s="14">
        <v>6173</v>
      </c>
      <c r="U20" s="14">
        <v>6325</v>
      </c>
      <c r="V20" s="14">
        <v>6434</v>
      </c>
      <c r="W20" s="14">
        <v>6335</v>
      </c>
      <c r="X20" s="14">
        <v>6395</v>
      </c>
      <c r="Y20" s="14">
        <v>6654</v>
      </c>
      <c r="Z20" s="14">
        <v>6852</v>
      </c>
      <c r="AA20" s="14">
        <v>6598</v>
      </c>
      <c r="AB20" s="14">
        <v>6475</v>
      </c>
      <c r="AC20" s="14">
        <v>6395</v>
      </c>
      <c r="AD20" s="14">
        <v>6714</v>
      </c>
      <c r="AE20" s="14">
        <v>6954</v>
      </c>
      <c r="AF20" s="14">
        <v>6968</v>
      </c>
      <c r="AG20" s="14">
        <v>6280</v>
      </c>
      <c r="AH20" s="14">
        <v>6320</v>
      </c>
      <c r="AI20" s="14">
        <v>6193</v>
      </c>
      <c r="AJ20" s="14">
        <v>6305</v>
      </c>
      <c r="AK20" s="14">
        <v>6202</v>
      </c>
      <c r="AL20" s="14">
        <v>6151</v>
      </c>
      <c r="AM20" s="14">
        <v>6105</v>
      </c>
      <c r="AN20" s="14">
        <v>5862</v>
      </c>
      <c r="AO20" s="14">
        <v>5759</v>
      </c>
      <c r="AP20" s="14">
        <v>5766</v>
      </c>
      <c r="AQ20" s="14">
        <v>5986</v>
      </c>
      <c r="AR20" s="14">
        <v>5697</v>
      </c>
      <c r="AS20" s="14">
        <v>5892</v>
      </c>
      <c r="AT20" s="14">
        <v>6039</v>
      </c>
      <c r="AU20" s="14">
        <v>5727</v>
      </c>
      <c r="AV20" s="14">
        <v>5986</v>
      </c>
      <c r="AW20" s="14">
        <v>5896</v>
      </c>
      <c r="AX20" s="14">
        <v>5964</v>
      </c>
      <c r="AY20" s="14">
        <v>5850</v>
      </c>
      <c r="AZ20" s="14">
        <v>6096</v>
      </c>
      <c r="BA20" s="14">
        <v>6273</v>
      </c>
      <c r="BB20" s="14">
        <v>6233</v>
      </c>
      <c r="BC20" s="14">
        <v>6429</v>
      </c>
      <c r="BD20" s="14">
        <v>6260</v>
      </c>
      <c r="BE20" s="14">
        <v>6200</v>
      </c>
      <c r="BF20" s="14">
        <v>5948</v>
      </c>
      <c r="BG20" s="14">
        <v>5758</v>
      </c>
      <c r="BH20" s="14">
        <v>5722</v>
      </c>
      <c r="BI20" s="14">
        <v>5477</v>
      </c>
      <c r="BJ20" s="14">
        <v>5546</v>
      </c>
      <c r="BK20" s="14">
        <v>5452</v>
      </c>
      <c r="BL20" s="14">
        <v>5788</v>
      </c>
      <c r="BM20" s="14">
        <v>5508</v>
      </c>
      <c r="BN20" s="14">
        <v>5696</v>
      </c>
      <c r="BO20" s="14">
        <v>5754</v>
      </c>
      <c r="BP20" s="14">
        <v>5746</v>
      </c>
      <c r="BQ20" s="14">
        <v>5988</v>
      </c>
      <c r="BR20" s="14">
        <v>6215</v>
      </c>
    </row>
    <row r="21" spans="1:70" s="14" customFormat="1" x14ac:dyDescent="0.25">
      <c r="A21" s="13" t="s">
        <v>85</v>
      </c>
      <c r="B21" s="14" t="s">
        <v>86</v>
      </c>
      <c r="C21" s="14">
        <v>1423</v>
      </c>
      <c r="D21" s="14">
        <v>1277</v>
      </c>
      <c r="E21" s="14">
        <v>1368</v>
      </c>
      <c r="F21" s="14">
        <v>1475</v>
      </c>
      <c r="G21" s="14">
        <v>1423</v>
      </c>
      <c r="H21" s="14">
        <v>1567</v>
      </c>
      <c r="I21" s="14">
        <v>1621</v>
      </c>
      <c r="J21" s="14">
        <v>1621</v>
      </c>
      <c r="K21" s="14">
        <v>1759</v>
      </c>
      <c r="L21" s="14">
        <v>1861</v>
      </c>
      <c r="M21" s="14">
        <v>1904</v>
      </c>
      <c r="N21" s="14">
        <v>1862</v>
      </c>
      <c r="O21" s="14">
        <v>1900</v>
      </c>
      <c r="P21" s="14">
        <v>1911</v>
      </c>
      <c r="Q21" s="14">
        <v>1872</v>
      </c>
      <c r="R21" s="14">
        <v>1886</v>
      </c>
      <c r="S21" s="14">
        <v>1880</v>
      </c>
      <c r="T21" s="14">
        <v>1921</v>
      </c>
      <c r="U21" s="14">
        <v>1985</v>
      </c>
      <c r="V21" s="14">
        <v>2088</v>
      </c>
      <c r="W21" s="14">
        <v>2105</v>
      </c>
      <c r="X21" s="14">
        <v>2110</v>
      </c>
      <c r="Y21" s="14">
        <v>2128</v>
      </c>
      <c r="Z21" s="14">
        <v>2234</v>
      </c>
      <c r="AA21" s="14">
        <v>2063</v>
      </c>
      <c r="AB21" s="14">
        <v>2013</v>
      </c>
      <c r="AC21" s="14">
        <v>2016</v>
      </c>
      <c r="AD21" s="14">
        <v>2113</v>
      </c>
      <c r="AE21" s="14">
        <v>2144</v>
      </c>
      <c r="AF21" s="14">
        <v>2113</v>
      </c>
      <c r="AG21" s="14">
        <v>2082</v>
      </c>
      <c r="AH21" s="14">
        <v>2081</v>
      </c>
      <c r="AI21" s="14">
        <v>2185</v>
      </c>
      <c r="AJ21" s="14">
        <v>2250</v>
      </c>
      <c r="AK21" s="14">
        <v>2239</v>
      </c>
      <c r="AL21" s="14">
        <v>2185</v>
      </c>
      <c r="AM21" s="14">
        <v>2156</v>
      </c>
      <c r="AN21" s="14">
        <v>2037</v>
      </c>
      <c r="AO21" s="14">
        <v>1995</v>
      </c>
      <c r="AP21" s="14">
        <v>2044</v>
      </c>
      <c r="AQ21" s="14">
        <v>2013</v>
      </c>
      <c r="AR21" s="14">
        <v>1945</v>
      </c>
      <c r="AS21" s="14">
        <v>2032</v>
      </c>
      <c r="AT21" s="14">
        <v>2120</v>
      </c>
      <c r="AU21" s="14">
        <v>1946</v>
      </c>
      <c r="AV21" s="14">
        <v>2139</v>
      </c>
      <c r="AW21" s="14">
        <v>2144</v>
      </c>
      <c r="AX21" s="14">
        <v>2135</v>
      </c>
      <c r="AY21" s="14">
        <v>2133</v>
      </c>
      <c r="AZ21" s="14">
        <v>2420</v>
      </c>
      <c r="BA21" s="14">
        <v>2431</v>
      </c>
      <c r="BB21" s="14">
        <v>2434</v>
      </c>
      <c r="BC21" s="14">
        <v>2537</v>
      </c>
      <c r="BD21" s="14">
        <v>2521</v>
      </c>
      <c r="BE21" s="14">
        <v>2470</v>
      </c>
      <c r="BF21" s="14">
        <v>2264</v>
      </c>
      <c r="BG21" s="14">
        <v>2205</v>
      </c>
      <c r="BH21" s="14">
        <v>2240</v>
      </c>
      <c r="BI21" s="14">
        <v>2147</v>
      </c>
      <c r="BJ21" s="14">
        <v>2154</v>
      </c>
      <c r="BK21" s="14">
        <v>2225</v>
      </c>
      <c r="BL21" s="14">
        <v>2351</v>
      </c>
      <c r="BM21" s="14">
        <v>2186</v>
      </c>
      <c r="BN21" s="14">
        <v>2280</v>
      </c>
      <c r="BO21" s="14">
        <v>2321</v>
      </c>
      <c r="BP21" s="14">
        <v>2279</v>
      </c>
      <c r="BQ21" s="14">
        <v>2374</v>
      </c>
      <c r="BR21" s="14">
        <v>2538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6803-601F-4B1E-AB05-CD5373A820E8}">
  <dimension ref="A1:G37"/>
  <sheetViews>
    <sheetView tabSelected="1" topLeftCell="A12" workbookViewId="0"/>
  </sheetViews>
  <sheetFormatPr defaultRowHeight="12.5" x14ac:dyDescent="0.25"/>
  <cols>
    <col min="1" max="1" width="17.83203125" customWidth="1"/>
    <col min="2" max="2" width="41.33203125" customWidth="1"/>
  </cols>
  <sheetData>
    <row r="1" spans="1:7" s="17" customFormat="1" ht="17.5" x14ac:dyDescent="0.35">
      <c r="A1" s="17" t="s">
        <v>165</v>
      </c>
    </row>
    <row r="3" spans="1:7" ht="25" x14ac:dyDescent="0.25">
      <c r="A3" s="15" t="s">
        <v>115</v>
      </c>
    </row>
    <row r="4" spans="1:7" ht="75" x14ac:dyDescent="0.25">
      <c r="A4" s="4" t="s">
        <v>0</v>
      </c>
      <c r="B4" s="4" t="s">
        <v>103</v>
      </c>
      <c r="C4" s="10" t="s">
        <v>134</v>
      </c>
      <c r="D4" s="9" t="s">
        <v>116</v>
      </c>
      <c r="E4" s="9" t="s">
        <v>117</v>
      </c>
      <c r="F4" s="11" t="s">
        <v>135</v>
      </c>
      <c r="G4" s="11" t="s">
        <v>136</v>
      </c>
    </row>
    <row r="5" spans="1:7" x14ac:dyDescent="0.25">
      <c r="A5" s="3" t="s">
        <v>101</v>
      </c>
      <c r="B5" s="3" t="s">
        <v>133</v>
      </c>
      <c r="C5" s="8">
        <v>345</v>
      </c>
      <c r="D5" s="8">
        <v>1531</v>
      </c>
      <c r="E5" s="8">
        <v>1570</v>
      </c>
      <c r="F5" s="12">
        <f t="shared" ref="F5:F21" si="0">(E5-C5)/C5</f>
        <v>3.5507246376811592</v>
      </c>
      <c r="G5" s="12">
        <f t="shared" ref="G5:G21" si="1">(E5-D5)/D5</f>
        <v>2.5473546701502287E-2</v>
      </c>
    </row>
    <row r="6" spans="1:7" x14ac:dyDescent="0.25">
      <c r="A6" s="3" t="s">
        <v>85</v>
      </c>
      <c r="B6" s="3" t="s">
        <v>126</v>
      </c>
      <c r="C6" s="8">
        <v>1170</v>
      </c>
      <c r="D6" s="8">
        <v>3065</v>
      </c>
      <c r="E6" s="8">
        <v>3276</v>
      </c>
      <c r="F6" s="12">
        <f t="shared" si="0"/>
        <v>1.8</v>
      </c>
      <c r="G6" s="12">
        <f t="shared" si="1"/>
        <v>6.8841761827079934E-2</v>
      </c>
    </row>
    <row r="7" spans="1:7" x14ac:dyDescent="0.25">
      <c r="A7" s="3" t="s">
        <v>99</v>
      </c>
      <c r="B7" s="3" t="s">
        <v>132</v>
      </c>
      <c r="C7" s="8">
        <v>3293</v>
      </c>
      <c r="D7" s="8">
        <v>8643</v>
      </c>
      <c r="E7" s="8">
        <v>8990</v>
      </c>
      <c r="F7" s="12">
        <f t="shared" si="0"/>
        <v>1.7300334041907075</v>
      </c>
      <c r="G7" s="12">
        <f t="shared" si="1"/>
        <v>4.0148096725673953E-2</v>
      </c>
    </row>
    <row r="8" spans="1:7" x14ac:dyDescent="0.25">
      <c r="A8" s="3" t="s">
        <v>93</v>
      </c>
      <c r="B8" s="3" t="s">
        <v>130</v>
      </c>
      <c r="C8" s="8">
        <v>183</v>
      </c>
      <c r="D8" s="8">
        <v>528</v>
      </c>
      <c r="E8" s="8">
        <v>495</v>
      </c>
      <c r="F8" s="12">
        <f t="shared" si="0"/>
        <v>1.7049180327868851</v>
      </c>
      <c r="G8" s="12">
        <f t="shared" si="1"/>
        <v>-6.25E-2</v>
      </c>
    </row>
    <row r="9" spans="1:7" x14ac:dyDescent="0.25">
      <c r="A9" s="3" t="s">
        <v>95</v>
      </c>
      <c r="B9" s="3" t="s">
        <v>96</v>
      </c>
      <c r="C9" s="8">
        <v>358</v>
      </c>
      <c r="D9" s="8">
        <v>811</v>
      </c>
      <c r="E9" s="8">
        <v>907</v>
      </c>
      <c r="F9" s="12">
        <f t="shared" si="0"/>
        <v>1.5335195530726258</v>
      </c>
      <c r="G9" s="12">
        <f t="shared" si="1"/>
        <v>0.11837237977805179</v>
      </c>
    </row>
    <row r="10" spans="1:7" x14ac:dyDescent="0.25">
      <c r="A10" s="3" t="s">
        <v>83</v>
      </c>
      <c r="B10" s="3" t="s">
        <v>125</v>
      </c>
      <c r="C10" s="8">
        <v>17322</v>
      </c>
      <c r="D10" s="8">
        <v>36015</v>
      </c>
      <c r="E10" s="8">
        <v>43541</v>
      </c>
      <c r="F10" s="12">
        <f t="shared" si="0"/>
        <v>1.5136242928068353</v>
      </c>
      <c r="G10" s="12">
        <f t="shared" si="1"/>
        <v>0.20896848535332499</v>
      </c>
    </row>
    <row r="11" spans="1:7" x14ac:dyDescent="0.25">
      <c r="A11" s="3" t="s">
        <v>97</v>
      </c>
      <c r="B11" s="3" t="s">
        <v>131</v>
      </c>
      <c r="C11" s="8">
        <v>19324</v>
      </c>
      <c r="D11" s="8">
        <v>47343</v>
      </c>
      <c r="E11" s="8">
        <v>48238</v>
      </c>
      <c r="F11" s="12">
        <f t="shared" si="0"/>
        <v>1.4962740633409233</v>
      </c>
      <c r="G11" s="12">
        <f t="shared" si="1"/>
        <v>1.8904589907694908E-2</v>
      </c>
    </row>
    <row r="12" spans="1:7" x14ac:dyDescent="0.25">
      <c r="A12" s="3" t="s">
        <v>81</v>
      </c>
      <c r="B12" s="3" t="s">
        <v>124</v>
      </c>
      <c r="C12" s="8">
        <v>813</v>
      </c>
      <c r="D12" s="8">
        <v>1612</v>
      </c>
      <c r="E12" s="8">
        <v>1668</v>
      </c>
      <c r="F12" s="12">
        <f t="shared" si="0"/>
        <v>1.051660516605166</v>
      </c>
      <c r="G12" s="12">
        <f t="shared" si="1"/>
        <v>3.4739454094292806E-2</v>
      </c>
    </row>
    <row r="13" spans="1:7" x14ac:dyDescent="0.25">
      <c r="A13" s="3" t="s">
        <v>77</v>
      </c>
      <c r="B13" s="3" t="s">
        <v>122</v>
      </c>
      <c r="C13" s="8">
        <v>3356</v>
      </c>
      <c r="D13" s="8">
        <v>5996</v>
      </c>
      <c r="E13" s="8">
        <v>6582</v>
      </c>
      <c r="F13" s="12">
        <f t="shared" si="0"/>
        <v>0.96126340882002381</v>
      </c>
      <c r="G13" s="12">
        <f t="shared" si="1"/>
        <v>9.7731821214142756E-2</v>
      </c>
    </row>
    <row r="14" spans="1:7" x14ac:dyDescent="0.25">
      <c r="A14" s="3" t="s">
        <v>79</v>
      </c>
      <c r="B14" s="3" t="s">
        <v>123</v>
      </c>
      <c r="C14" s="8">
        <v>5605</v>
      </c>
      <c r="D14" s="8">
        <v>8965</v>
      </c>
      <c r="E14" s="8">
        <v>9899</v>
      </c>
      <c r="F14" s="12">
        <f t="shared" si="0"/>
        <v>0.76610169491525426</v>
      </c>
      <c r="G14" s="12">
        <f t="shared" si="1"/>
        <v>0.10418293363078639</v>
      </c>
    </row>
    <row r="15" spans="1:7" x14ac:dyDescent="0.25">
      <c r="A15" s="3" t="s">
        <v>89</v>
      </c>
      <c r="B15" s="3" t="s">
        <v>128</v>
      </c>
      <c r="C15" s="8">
        <v>4560</v>
      </c>
      <c r="D15" s="8">
        <v>8142</v>
      </c>
      <c r="E15" s="8">
        <v>7849</v>
      </c>
      <c r="F15" s="12">
        <f t="shared" si="0"/>
        <v>0.72127192982456145</v>
      </c>
      <c r="G15" s="12">
        <f t="shared" si="1"/>
        <v>-3.5986244166052568E-2</v>
      </c>
    </row>
    <row r="16" spans="1:7" x14ac:dyDescent="0.25">
      <c r="A16" s="3" t="s">
        <v>91</v>
      </c>
      <c r="B16" s="3" t="s">
        <v>129</v>
      </c>
      <c r="C16" s="8">
        <v>1130</v>
      </c>
      <c r="D16" s="8">
        <v>1986</v>
      </c>
      <c r="E16" s="8">
        <v>1937</v>
      </c>
      <c r="F16" s="12">
        <f t="shared" si="0"/>
        <v>0.71415929203539819</v>
      </c>
      <c r="G16" s="12">
        <f t="shared" si="1"/>
        <v>-2.4672708962739175E-2</v>
      </c>
    </row>
    <row r="17" spans="1:7" x14ac:dyDescent="0.25">
      <c r="A17" s="3" t="s">
        <v>75</v>
      </c>
      <c r="B17" s="3" t="s">
        <v>121</v>
      </c>
      <c r="C17" s="8">
        <v>17447</v>
      </c>
      <c r="D17" s="8">
        <v>24515</v>
      </c>
      <c r="E17" s="8">
        <v>27514</v>
      </c>
      <c r="F17" s="12">
        <f t="shared" si="0"/>
        <v>0.57700464263197115</v>
      </c>
      <c r="G17" s="12">
        <f t="shared" si="1"/>
        <v>0.12233326534774627</v>
      </c>
    </row>
    <row r="18" spans="1:7" x14ac:dyDescent="0.25">
      <c r="A18" s="3" t="s">
        <v>69</v>
      </c>
      <c r="B18" s="3" t="s">
        <v>118</v>
      </c>
      <c r="C18" s="8">
        <v>9454</v>
      </c>
      <c r="D18" s="8">
        <v>13916</v>
      </c>
      <c r="E18" s="8">
        <v>14435</v>
      </c>
      <c r="F18" s="12">
        <f t="shared" si="0"/>
        <v>0.52686693463084411</v>
      </c>
      <c r="G18" s="12">
        <f t="shared" si="1"/>
        <v>3.7295199770048866E-2</v>
      </c>
    </row>
    <row r="19" spans="1:7" x14ac:dyDescent="0.25">
      <c r="A19" s="3" t="s">
        <v>87</v>
      </c>
      <c r="B19" s="3" t="s">
        <v>127</v>
      </c>
      <c r="C19" s="8">
        <v>445</v>
      </c>
      <c r="D19" s="8">
        <v>641</v>
      </c>
      <c r="E19" s="8">
        <v>659</v>
      </c>
      <c r="F19" s="12">
        <f t="shared" si="0"/>
        <v>0.48089887640449436</v>
      </c>
      <c r="G19" s="12">
        <f t="shared" si="1"/>
        <v>2.8081123244929798E-2</v>
      </c>
    </row>
    <row r="20" spans="1:7" x14ac:dyDescent="0.25">
      <c r="A20" s="3" t="s">
        <v>71</v>
      </c>
      <c r="B20" s="3" t="s">
        <v>119</v>
      </c>
      <c r="C20" s="8">
        <v>1813</v>
      </c>
      <c r="D20" s="8">
        <v>2563</v>
      </c>
      <c r="E20" s="8">
        <v>2631</v>
      </c>
      <c r="F20" s="12">
        <f t="shared" si="0"/>
        <v>0.45118587975730834</v>
      </c>
      <c r="G20" s="12">
        <f t="shared" si="1"/>
        <v>2.6531408505657432E-2</v>
      </c>
    </row>
    <row r="21" spans="1:7" x14ac:dyDescent="0.25">
      <c r="A21" s="3" t="s">
        <v>73</v>
      </c>
      <c r="B21" s="3" t="s">
        <v>120</v>
      </c>
      <c r="C21" s="8">
        <v>22289</v>
      </c>
      <c r="D21" s="8">
        <v>25602</v>
      </c>
      <c r="E21" s="8">
        <v>29085</v>
      </c>
      <c r="F21" s="12">
        <f t="shared" si="0"/>
        <v>0.3049037641886132</v>
      </c>
      <c r="G21" s="12">
        <f t="shared" si="1"/>
        <v>0.13604405905788611</v>
      </c>
    </row>
    <row r="24" spans="1:7" ht="25" x14ac:dyDescent="0.25">
      <c r="A24" s="15" t="s">
        <v>137</v>
      </c>
    </row>
    <row r="25" spans="1:7" ht="75" x14ac:dyDescent="0.25">
      <c r="A25" s="4" t="s">
        <v>138</v>
      </c>
      <c r="B25" s="4" t="s">
        <v>139</v>
      </c>
      <c r="C25" s="10" t="s">
        <v>134</v>
      </c>
      <c r="D25" s="9" t="s">
        <v>116</v>
      </c>
      <c r="E25" s="9" t="s">
        <v>117</v>
      </c>
      <c r="F25" s="11" t="s">
        <v>135</v>
      </c>
      <c r="G25" s="11" t="s">
        <v>136</v>
      </c>
    </row>
    <row r="26" spans="1:7" x14ac:dyDescent="0.25">
      <c r="A26" s="3" t="s">
        <v>160</v>
      </c>
      <c r="B26" s="3" t="s">
        <v>161</v>
      </c>
      <c r="C26" s="8">
        <v>2491</v>
      </c>
      <c r="D26" s="8">
        <v>5329</v>
      </c>
      <c r="E26" s="8">
        <v>5928</v>
      </c>
      <c r="F26" s="12">
        <f t="shared" ref="F26:F37" si="2">(E26-C26)/C26</f>
        <v>1.3797671617824168</v>
      </c>
      <c r="G26" s="12">
        <f t="shared" ref="G26:G37" si="3">(E26-D26)/D26</f>
        <v>0.11240382811033965</v>
      </c>
    </row>
    <row r="27" spans="1:7" x14ac:dyDescent="0.25">
      <c r="A27" s="3" t="s">
        <v>162</v>
      </c>
      <c r="B27" s="3" t="s">
        <v>163</v>
      </c>
      <c r="C27" s="8">
        <v>490</v>
      </c>
      <c r="D27" s="8">
        <v>889</v>
      </c>
      <c r="E27" s="8">
        <v>1148</v>
      </c>
      <c r="F27" s="12">
        <f t="shared" si="2"/>
        <v>1.3428571428571427</v>
      </c>
      <c r="G27" s="12">
        <f t="shared" si="3"/>
        <v>0.29133858267716534</v>
      </c>
    </row>
    <row r="28" spans="1:7" x14ac:dyDescent="0.25">
      <c r="A28" s="3" t="s">
        <v>150</v>
      </c>
      <c r="B28" s="3" t="s">
        <v>151</v>
      </c>
      <c r="C28" s="8">
        <v>6354</v>
      </c>
      <c r="D28" s="8">
        <v>14653</v>
      </c>
      <c r="E28" s="8">
        <v>14516</v>
      </c>
      <c r="F28" s="12">
        <f t="shared" si="2"/>
        <v>1.2845451683978597</v>
      </c>
      <c r="G28" s="12">
        <f t="shared" si="3"/>
        <v>-9.3496212379717471E-3</v>
      </c>
    </row>
    <row r="29" spans="1:7" x14ac:dyDescent="0.25">
      <c r="A29" s="3" t="s">
        <v>144</v>
      </c>
      <c r="B29" s="3" t="s">
        <v>145</v>
      </c>
      <c r="C29" s="8">
        <v>10468</v>
      </c>
      <c r="D29" s="8">
        <v>21516</v>
      </c>
      <c r="E29" s="8">
        <v>22516</v>
      </c>
      <c r="F29" s="12">
        <f t="shared" si="2"/>
        <v>1.1509361864730607</v>
      </c>
      <c r="G29" s="12">
        <f t="shared" si="3"/>
        <v>4.6477040342071015E-2</v>
      </c>
    </row>
    <row r="30" spans="1:7" x14ac:dyDescent="0.25">
      <c r="A30" s="3" t="s">
        <v>142</v>
      </c>
      <c r="B30" s="3" t="s">
        <v>143</v>
      </c>
      <c r="C30" s="8">
        <v>12070</v>
      </c>
      <c r="D30" s="8">
        <v>21689</v>
      </c>
      <c r="E30" s="8">
        <v>24156</v>
      </c>
      <c r="F30" s="12">
        <f t="shared" si="2"/>
        <v>1.0013256006628004</v>
      </c>
      <c r="G30" s="12">
        <f t="shared" si="3"/>
        <v>0.11374429434275439</v>
      </c>
    </row>
    <row r="31" spans="1:7" x14ac:dyDescent="0.25">
      <c r="A31" s="3" t="s">
        <v>148</v>
      </c>
      <c r="B31" s="3" t="s">
        <v>149</v>
      </c>
      <c r="C31" s="8">
        <v>6765</v>
      </c>
      <c r="D31" s="8">
        <v>12651</v>
      </c>
      <c r="E31" s="8">
        <v>13513</v>
      </c>
      <c r="F31" s="12">
        <f t="shared" si="2"/>
        <v>0.99748706577974866</v>
      </c>
      <c r="G31" s="12">
        <f t="shared" si="3"/>
        <v>6.8136906173425021E-2</v>
      </c>
    </row>
    <row r="32" spans="1:7" x14ac:dyDescent="0.25">
      <c r="A32" s="3" t="s">
        <v>154</v>
      </c>
      <c r="B32" s="3" t="s">
        <v>155</v>
      </c>
      <c r="C32" s="8">
        <v>5889</v>
      </c>
      <c r="D32" s="8">
        <v>10651</v>
      </c>
      <c r="E32" s="8">
        <v>11717</v>
      </c>
      <c r="F32" s="12">
        <f t="shared" si="2"/>
        <v>0.9896417048734929</v>
      </c>
      <c r="G32" s="12">
        <f t="shared" si="3"/>
        <v>0.10008449910806497</v>
      </c>
    </row>
    <row r="33" spans="1:7" x14ac:dyDescent="0.25">
      <c r="A33" s="3" t="s">
        <v>158</v>
      </c>
      <c r="B33" s="3" t="s">
        <v>159</v>
      </c>
      <c r="C33" s="8">
        <v>2659</v>
      </c>
      <c r="D33" s="8">
        <v>4580</v>
      </c>
      <c r="E33" s="8">
        <v>4974</v>
      </c>
      <c r="F33" s="12">
        <f t="shared" si="2"/>
        <v>0.87062805566002255</v>
      </c>
      <c r="G33" s="12">
        <f t="shared" si="3"/>
        <v>8.6026200873362449E-2</v>
      </c>
    </row>
    <row r="34" spans="1:7" x14ac:dyDescent="0.25">
      <c r="A34" s="3" t="s">
        <v>146</v>
      </c>
      <c r="B34" s="3" t="s">
        <v>147</v>
      </c>
      <c r="C34" s="8">
        <v>9050</v>
      </c>
      <c r="D34" s="8">
        <v>15559</v>
      </c>
      <c r="E34" s="8">
        <v>16556</v>
      </c>
      <c r="F34" s="12">
        <f t="shared" si="2"/>
        <v>0.82939226519337017</v>
      </c>
      <c r="G34" s="12">
        <f t="shared" si="3"/>
        <v>6.4078668294877558E-2</v>
      </c>
    </row>
    <row r="35" spans="1:7" x14ac:dyDescent="0.25">
      <c r="A35" s="3" t="s">
        <v>152</v>
      </c>
      <c r="B35" s="3" t="s">
        <v>153</v>
      </c>
      <c r="C35" s="8">
        <v>6172</v>
      </c>
      <c r="D35" s="8">
        <v>10201</v>
      </c>
      <c r="E35" s="8">
        <v>10658</v>
      </c>
      <c r="F35" s="12">
        <f t="shared" si="2"/>
        <v>0.72683084899546335</v>
      </c>
      <c r="G35" s="12">
        <f t="shared" si="3"/>
        <v>4.4799529457896288E-2</v>
      </c>
    </row>
    <row r="36" spans="1:7" x14ac:dyDescent="0.25">
      <c r="A36" s="3" t="s">
        <v>140</v>
      </c>
      <c r="B36" s="3" t="s">
        <v>141</v>
      </c>
      <c r="C36" s="8">
        <v>19916</v>
      </c>
      <c r="D36" s="8">
        <v>25521</v>
      </c>
      <c r="E36" s="8">
        <v>28550</v>
      </c>
      <c r="F36" s="12">
        <f t="shared" si="2"/>
        <v>0.43352078730668808</v>
      </c>
      <c r="G36" s="12">
        <f t="shared" si="3"/>
        <v>0.11868657184279613</v>
      </c>
    </row>
    <row r="37" spans="1:7" x14ac:dyDescent="0.25">
      <c r="A37" s="3" t="s">
        <v>156</v>
      </c>
      <c r="B37" s="3" t="s">
        <v>157</v>
      </c>
      <c r="C37" s="8">
        <v>4736</v>
      </c>
      <c r="D37" s="8">
        <v>4993</v>
      </c>
      <c r="E37" s="8">
        <v>6493</v>
      </c>
      <c r="F37" s="12">
        <f t="shared" si="2"/>
        <v>0.37098817567567566</v>
      </c>
      <c r="G37" s="12">
        <f t="shared" si="3"/>
        <v>0.30042058882435407</v>
      </c>
    </row>
  </sheetData>
  <conditionalFormatting sqref="F5:F21">
    <cfRule type="colorScale" priority="3">
      <colorScale>
        <cfvo type="min"/>
        <cfvo type="max"/>
        <color rgb="FFFFEF9C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:F37">
    <cfRule type="colorScale" priority="1">
      <colorScale>
        <cfvo type="min"/>
        <cfvo type="max"/>
        <color rgb="FFFFEF9C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4FA71EF349D4A8635AE080C96F86B" ma:contentTypeVersion="12" ma:contentTypeDescription="Create a new document." ma:contentTypeScope="" ma:versionID="c164889344900a3feed9621c1355fcfe">
  <xsd:schema xmlns:xsd="http://www.w3.org/2001/XMLSchema" xmlns:xs="http://www.w3.org/2001/XMLSchema" xmlns:p="http://schemas.microsoft.com/office/2006/metadata/properties" xmlns:ns2="6d67f147-ef2a-4240-bc59-72e990e834b5" xmlns:ns3="874ad4d2-2084-4145-87cd-a9e94f9213ba" targetNamespace="http://schemas.microsoft.com/office/2006/metadata/properties" ma:root="true" ma:fieldsID="0d8ada98c376c8eb66de8939e3dbb2b0" ns2:_="" ns3:_="">
    <xsd:import namespace="6d67f147-ef2a-4240-bc59-72e990e834b5"/>
    <xsd:import namespace="874ad4d2-2084-4145-87cd-a9e94f921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7f147-ef2a-4240-bc59-72e990e834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37b6b0-ad9d-4d5a-828a-9710e7da2e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ad4d2-2084-4145-87cd-a9e94f9213b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b76e3b-d66c-4939-811c-f91589e46b68}" ma:internalName="TaxCatchAll" ma:showField="CatchAllData" ma:web="874ad4d2-2084-4145-87cd-a9e94f921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BA8C69-2934-44E5-BB20-C53A9FF5D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7f147-ef2a-4240-bc59-72e990e834b5"/>
    <ds:schemaRef ds:uri="874ad4d2-2084-4145-87cd-a9e94f921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1066D8-1E9D-4AC5-9C80-F3C1DCDCBB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Parameters</vt:lpstr>
      <vt:lpstr>Education sector weekly</vt:lpstr>
      <vt:lpstr>Education sector 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Norah Song</dc:creator>
  <cp:lastModifiedBy>Hamant Verma</cp:lastModifiedBy>
  <dcterms:created xsi:type="dcterms:W3CDTF">2023-04-26T11:18:03Z</dcterms:created>
  <dcterms:modified xsi:type="dcterms:W3CDTF">2023-05-04T11:15:29Z</dcterms:modified>
</cp:coreProperties>
</file>